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d56449ef9b25e6/デスクトップ/R7/07.演習前半印刷資料/ホチキスで綴る演習資料（演習テキスト 1～3日目）/"/>
    </mc:Choice>
  </mc:AlternateContent>
  <xr:revisionPtr revIDLastSave="498" documentId="13_ncr:1_{2E9501BC-59CD-46A0-A2FD-DC28A5BF64EC}" xr6:coauthVersionLast="47" xr6:coauthVersionMax="47" xr10:uidLastSave="{6A2B8AC4-E4C7-4552-ACDE-E217FEFFF657}"/>
  <bookViews>
    <workbookView xWindow="-110" yWindow="-110" windowWidth="19420" windowHeight="11500" xr2:uid="{133D6AB0-EEE1-4E54-B0DC-8637B960EA83}"/>
  </bookViews>
  <sheets>
    <sheet name="演習A日程　42名" sheetId="3" r:id="rId1"/>
    <sheet name="演習B日程　39名" sheetId="5" r:id="rId2"/>
  </sheets>
  <externalReferences>
    <externalReference r:id="rId3"/>
    <externalReference r:id="rId4"/>
  </externalReferences>
  <definedNames>
    <definedName name="性別">#REF!</definedName>
    <definedName name="地域">[1]※!$A$2:$A$7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5" l="1"/>
  <c r="K34" i="5"/>
  <c r="J34" i="5"/>
  <c r="I34" i="5"/>
  <c r="C34" i="5"/>
  <c r="L33" i="5"/>
  <c r="K33" i="5"/>
  <c r="J33" i="5"/>
  <c r="I33" i="5"/>
  <c r="F33" i="5"/>
  <c r="E33" i="5"/>
  <c r="D33" i="5"/>
  <c r="C33" i="5"/>
  <c r="L32" i="5"/>
  <c r="K32" i="5"/>
  <c r="J32" i="5"/>
  <c r="I32" i="5"/>
  <c r="F32" i="5"/>
  <c r="E32" i="5"/>
  <c r="D32" i="5"/>
  <c r="C32" i="5"/>
  <c r="L31" i="5"/>
  <c r="K31" i="5"/>
  <c r="J31" i="5"/>
  <c r="I31" i="5"/>
  <c r="F31" i="5"/>
  <c r="E31" i="5"/>
  <c r="D31" i="5"/>
  <c r="C31" i="5"/>
  <c r="L30" i="5"/>
  <c r="K30" i="5"/>
  <c r="J30" i="5"/>
  <c r="I30" i="5"/>
  <c r="F30" i="5"/>
  <c r="E30" i="5"/>
  <c r="D30" i="5"/>
  <c r="C30" i="5"/>
  <c r="L29" i="5"/>
  <c r="K29" i="5"/>
  <c r="J29" i="5"/>
  <c r="I29" i="5"/>
  <c r="F29" i="5"/>
  <c r="E29" i="5"/>
  <c r="D29" i="5"/>
  <c r="C29" i="5"/>
  <c r="L28" i="5"/>
  <c r="K28" i="5"/>
  <c r="J28" i="5"/>
  <c r="I28" i="5"/>
  <c r="F28" i="5"/>
  <c r="E28" i="5"/>
  <c r="D28" i="5"/>
  <c r="C28" i="5"/>
  <c r="L27" i="5"/>
  <c r="K27" i="5"/>
  <c r="J27" i="5"/>
  <c r="I27" i="5"/>
  <c r="F27" i="5"/>
  <c r="E27" i="5"/>
  <c r="D27" i="5"/>
  <c r="C27" i="5"/>
  <c r="L26" i="5"/>
  <c r="H26" i="5"/>
  <c r="F26" i="5"/>
  <c r="B26" i="5"/>
  <c r="L25" i="5"/>
  <c r="K25" i="5"/>
  <c r="J25" i="5"/>
  <c r="I25" i="5"/>
  <c r="F25" i="5"/>
  <c r="E25" i="5"/>
  <c r="D25" i="5"/>
  <c r="C25" i="5"/>
  <c r="L24" i="5"/>
  <c r="K24" i="5"/>
  <c r="J24" i="5"/>
  <c r="I24" i="5"/>
  <c r="F24" i="5"/>
  <c r="E24" i="5"/>
  <c r="D24" i="5"/>
  <c r="C24" i="5"/>
  <c r="L23" i="5"/>
  <c r="K23" i="5"/>
  <c r="J23" i="5"/>
  <c r="I23" i="5"/>
  <c r="F23" i="5"/>
  <c r="E23" i="5"/>
  <c r="D23" i="5"/>
  <c r="C23" i="5"/>
  <c r="L22" i="5"/>
  <c r="K22" i="5"/>
  <c r="J22" i="5"/>
  <c r="I22" i="5"/>
  <c r="F22" i="5"/>
  <c r="E22" i="5"/>
  <c r="D22" i="5"/>
  <c r="C22" i="5"/>
  <c r="L21" i="5"/>
  <c r="K21" i="5"/>
  <c r="J21" i="5"/>
  <c r="I21" i="5"/>
  <c r="F21" i="5"/>
  <c r="E21" i="5"/>
  <c r="D21" i="5"/>
  <c r="C21" i="5"/>
  <c r="L20" i="5"/>
  <c r="K20" i="5"/>
  <c r="J20" i="5"/>
  <c r="I20" i="5"/>
  <c r="F20" i="5"/>
  <c r="E20" i="5"/>
  <c r="D20" i="5"/>
  <c r="C20" i="5"/>
  <c r="L19" i="5"/>
  <c r="K19" i="5"/>
  <c r="J19" i="5"/>
  <c r="I19" i="5"/>
  <c r="F19" i="5"/>
  <c r="E19" i="5"/>
  <c r="D19" i="5"/>
  <c r="C19" i="5"/>
  <c r="L18" i="5"/>
  <c r="H18" i="5"/>
  <c r="F18" i="5"/>
  <c r="B18" i="5"/>
  <c r="L17" i="5"/>
  <c r="K17" i="5"/>
  <c r="J17" i="5"/>
  <c r="I17" i="5"/>
  <c r="F17" i="5"/>
  <c r="E17" i="5"/>
  <c r="D17" i="5"/>
  <c r="C17" i="5"/>
  <c r="L16" i="5"/>
  <c r="K16" i="5"/>
  <c r="J16" i="5"/>
  <c r="I16" i="5"/>
  <c r="F16" i="5"/>
  <c r="E16" i="5"/>
  <c r="D16" i="5"/>
  <c r="C16" i="5"/>
  <c r="L15" i="5"/>
  <c r="K15" i="5"/>
  <c r="J15" i="5"/>
  <c r="I15" i="5"/>
  <c r="F15" i="5"/>
  <c r="E15" i="5"/>
  <c r="D15" i="5"/>
  <c r="C15" i="5"/>
  <c r="L14" i="5"/>
  <c r="K14" i="5"/>
  <c r="J14" i="5"/>
  <c r="I14" i="5"/>
  <c r="F14" i="5"/>
  <c r="E14" i="5"/>
  <c r="D14" i="5"/>
  <c r="C14" i="5"/>
  <c r="L13" i="5"/>
  <c r="K13" i="5"/>
  <c r="J13" i="5"/>
  <c r="I13" i="5"/>
  <c r="F13" i="5"/>
  <c r="E13" i="5"/>
  <c r="D13" i="5"/>
  <c r="C13" i="5"/>
  <c r="L12" i="5"/>
  <c r="K12" i="5"/>
  <c r="J12" i="5"/>
  <c r="I12" i="5"/>
  <c r="F12" i="5"/>
  <c r="E12" i="5"/>
  <c r="D12" i="5"/>
  <c r="C12" i="5"/>
  <c r="L11" i="5"/>
  <c r="K11" i="5"/>
  <c r="J11" i="5"/>
  <c r="I11" i="5"/>
  <c r="F11" i="5"/>
  <c r="E11" i="5"/>
  <c r="D11" i="5"/>
  <c r="C11" i="5"/>
  <c r="L10" i="5"/>
  <c r="H10" i="5"/>
  <c r="F10" i="5"/>
  <c r="B10" i="5"/>
  <c r="L9" i="5"/>
  <c r="K9" i="5"/>
  <c r="J9" i="5"/>
  <c r="I9" i="5"/>
  <c r="F9" i="5"/>
  <c r="E9" i="5"/>
  <c r="D9" i="5"/>
  <c r="C9" i="5"/>
  <c r="L8" i="5"/>
  <c r="K8" i="5"/>
  <c r="J8" i="5"/>
  <c r="I8" i="5"/>
  <c r="F8" i="5"/>
  <c r="E8" i="5"/>
  <c r="D8" i="5"/>
  <c r="C8" i="5"/>
  <c r="L7" i="5"/>
  <c r="K7" i="5"/>
  <c r="J7" i="5"/>
  <c r="I7" i="5"/>
  <c r="F7" i="5"/>
  <c r="E7" i="5"/>
  <c r="D7" i="5"/>
  <c r="C7" i="5"/>
  <c r="L6" i="5"/>
  <c r="K6" i="5"/>
  <c r="J6" i="5"/>
  <c r="I6" i="5"/>
  <c r="F6" i="5"/>
  <c r="E6" i="5"/>
  <c r="D6" i="5"/>
  <c r="C6" i="5"/>
  <c r="L5" i="5"/>
  <c r="K5" i="5"/>
  <c r="J5" i="5"/>
  <c r="I5" i="5"/>
  <c r="F5" i="5"/>
  <c r="E5" i="5"/>
  <c r="D5" i="5"/>
  <c r="C5" i="5"/>
  <c r="L4" i="5"/>
  <c r="K4" i="5"/>
  <c r="J4" i="5"/>
  <c r="I4" i="5"/>
  <c r="F4" i="5"/>
  <c r="E4" i="5"/>
  <c r="D4" i="5"/>
  <c r="C4" i="5"/>
  <c r="L3" i="5"/>
  <c r="K3" i="5"/>
  <c r="J3" i="5"/>
  <c r="I3" i="5"/>
  <c r="F3" i="5"/>
  <c r="E3" i="5"/>
  <c r="D3" i="5"/>
  <c r="C3" i="5"/>
  <c r="L2" i="5"/>
  <c r="H2" i="5"/>
  <c r="F2" i="5"/>
  <c r="B2" i="5"/>
  <c r="L33" i="3"/>
  <c r="K33" i="3"/>
  <c r="J33" i="3"/>
  <c r="I33" i="3"/>
  <c r="F33" i="3"/>
  <c r="E33" i="3"/>
  <c r="D33" i="3"/>
  <c r="C33" i="3"/>
  <c r="L32" i="3"/>
  <c r="K32" i="3"/>
  <c r="J32" i="3"/>
  <c r="I32" i="3"/>
  <c r="F32" i="3"/>
  <c r="E32" i="3"/>
  <c r="D32" i="3"/>
  <c r="C32" i="3"/>
  <c r="L31" i="3"/>
  <c r="K31" i="3"/>
  <c r="J31" i="3"/>
  <c r="I31" i="3"/>
  <c r="F31" i="3"/>
  <c r="E31" i="3"/>
  <c r="D31" i="3"/>
  <c r="C31" i="3"/>
  <c r="L30" i="3"/>
  <c r="K30" i="3"/>
  <c r="J30" i="3"/>
  <c r="I30" i="3"/>
  <c r="F30" i="3"/>
  <c r="E30" i="3"/>
  <c r="D30" i="3"/>
  <c r="C30" i="3"/>
  <c r="L29" i="3"/>
  <c r="K29" i="3"/>
  <c r="J29" i="3"/>
  <c r="I29" i="3"/>
  <c r="F29" i="3"/>
  <c r="E29" i="3"/>
  <c r="D29" i="3"/>
  <c r="C29" i="3"/>
  <c r="L28" i="3"/>
  <c r="K28" i="3"/>
  <c r="J28" i="3"/>
  <c r="I28" i="3"/>
  <c r="F28" i="3"/>
  <c r="E28" i="3"/>
  <c r="D28" i="3"/>
  <c r="C28" i="3"/>
  <c r="L27" i="3"/>
  <c r="K27" i="3"/>
  <c r="J27" i="3"/>
  <c r="I27" i="3"/>
  <c r="F27" i="3"/>
  <c r="E27" i="3"/>
  <c r="D27" i="3"/>
  <c r="C27" i="3"/>
  <c r="L26" i="3"/>
  <c r="H26" i="3"/>
  <c r="F26" i="3"/>
  <c r="B26" i="3"/>
  <c r="L25" i="3"/>
  <c r="K25" i="3"/>
  <c r="J25" i="3"/>
  <c r="I25" i="3"/>
  <c r="F25" i="3"/>
  <c r="E25" i="3"/>
  <c r="D25" i="3"/>
  <c r="C25" i="3"/>
  <c r="L24" i="3"/>
  <c r="K24" i="3"/>
  <c r="J24" i="3"/>
  <c r="I24" i="3"/>
  <c r="F24" i="3"/>
  <c r="E24" i="3"/>
  <c r="D24" i="3"/>
  <c r="C24" i="3"/>
  <c r="L23" i="3"/>
  <c r="K23" i="3"/>
  <c r="J23" i="3"/>
  <c r="I23" i="3"/>
  <c r="F23" i="3"/>
  <c r="E23" i="3"/>
  <c r="D23" i="3"/>
  <c r="C23" i="3"/>
  <c r="L22" i="3"/>
  <c r="K22" i="3"/>
  <c r="J22" i="3"/>
  <c r="I22" i="3"/>
  <c r="F22" i="3"/>
  <c r="E22" i="3"/>
  <c r="D22" i="3"/>
  <c r="C22" i="3"/>
  <c r="L21" i="3"/>
  <c r="K21" i="3"/>
  <c r="J21" i="3"/>
  <c r="I21" i="3"/>
  <c r="F21" i="3"/>
  <c r="E21" i="3"/>
  <c r="D21" i="3"/>
  <c r="C21" i="3"/>
  <c r="L20" i="3"/>
  <c r="K20" i="3"/>
  <c r="J20" i="3"/>
  <c r="I20" i="3"/>
  <c r="F20" i="3"/>
  <c r="E20" i="3"/>
  <c r="D20" i="3"/>
  <c r="C20" i="3"/>
  <c r="L19" i="3"/>
  <c r="K19" i="3"/>
  <c r="J19" i="3"/>
  <c r="I19" i="3"/>
  <c r="F19" i="3"/>
  <c r="E19" i="3"/>
  <c r="D19" i="3"/>
  <c r="C19" i="3"/>
  <c r="L18" i="3"/>
  <c r="H18" i="3"/>
  <c r="F18" i="3"/>
  <c r="B18" i="3"/>
  <c r="L17" i="3"/>
  <c r="K17" i="3"/>
  <c r="J17" i="3"/>
  <c r="I17" i="3"/>
  <c r="F17" i="3"/>
  <c r="E17" i="3"/>
  <c r="D17" i="3"/>
  <c r="C17" i="3"/>
  <c r="L16" i="3"/>
  <c r="K16" i="3"/>
  <c r="J16" i="3"/>
  <c r="I16" i="3"/>
  <c r="F16" i="3"/>
  <c r="E16" i="3"/>
  <c r="D16" i="3"/>
  <c r="C16" i="3"/>
  <c r="L15" i="3"/>
  <c r="K15" i="3"/>
  <c r="J15" i="3"/>
  <c r="I15" i="3"/>
  <c r="F15" i="3"/>
  <c r="E15" i="3"/>
  <c r="D15" i="3"/>
  <c r="C15" i="3"/>
  <c r="L14" i="3"/>
  <c r="K14" i="3"/>
  <c r="J14" i="3"/>
  <c r="I14" i="3"/>
  <c r="F14" i="3"/>
  <c r="E14" i="3"/>
  <c r="D14" i="3"/>
  <c r="C14" i="3"/>
  <c r="L13" i="3"/>
  <c r="K13" i="3"/>
  <c r="J13" i="3"/>
  <c r="I13" i="3"/>
  <c r="F13" i="3"/>
  <c r="E13" i="3"/>
  <c r="D13" i="3"/>
  <c r="C13" i="3"/>
  <c r="L12" i="3"/>
  <c r="K12" i="3"/>
  <c r="J12" i="3"/>
  <c r="I12" i="3"/>
  <c r="F12" i="3"/>
  <c r="E12" i="3"/>
  <c r="D12" i="3"/>
  <c r="C12" i="3"/>
  <c r="L11" i="3"/>
  <c r="K11" i="3"/>
  <c r="J11" i="3"/>
  <c r="I11" i="3"/>
  <c r="F11" i="3"/>
  <c r="E11" i="3"/>
  <c r="D11" i="3"/>
  <c r="C11" i="3"/>
  <c r="L10" i="3"/>
  <c r="H10" i="3"/>
  <c r="F10" i="3"/>
  <c r="B10" i="3"/>
  <c r="L9" i="3"/>
  <c r="K9" i="3"/>
  <c r="J9" i="3"/>
  <c r="I9" i="3"/>
  <c r="F9" i="3"/>
  <c r="E9" i="3"/>
  <c r="D9" i="3"/>
  <c r="C9" i="3"/>
  <c r="L8" i="3"/>
  <c r="K8" i="3"/>
  <c r="J8" i="3"/>
  <c r="I8" i="3"/>
  <c r="F8" i="3"/>
  <c r="E8" i="3"/>
  <c r="D8" i="3"/>
  <c r="C8" i="3"/>
  <c r="L7" i="3"/>
  <c r="K7" i="3"/>
  <c r="J7" i="3"/>
  <c r="I7" i="3"/>
  <c r="F7" i="3"/>
  <c r="E7" i="3"/>
  <c r="D7" i="3"/>
  <c r="C7" i="3"/>
  <c r="L6" i="3"/>
  <c r="K6" i="3"/>
  <c r="J6" i="3"/>
  <c r="I6" i="3"/>
  <c r="F6" i="3"/>
  <c r="E6" i="3"/>
  <c r="D6" i="3"/>
  <c r="C6" i="3"/>
  <c r="L5" i="3"/>
  <c r="K5" i="3"/>
  <c r="J5" i="3"/>
  <c r="I5" i="3"/>
  <c r="F5" i="3"/>
  <c r="E5" i="3"/>
  <c r="D5" i="3"/>
  <c r="C5" i="3"/>
  <c r="L4" i="3"/>
  <c r="K4" i="3"/>
  <c r="J4" i="3"/>
  <c r="I4" i="3"/>
  <c r="F4" i="3"/>
  <c r="E4" i="3"/>
  <c r="D4" i="3"/>
  <c r="C4" i="3"/>
  <c r="L3" i="3"/>
  <c r="K3" i="3"/>
  <c r="J3" i="3"/>
  <c r="I3" i="3"/>
  <c r="F3" i="3"/>
  <c r="E3" i="3"/>
  <c r="D3" i="3"/>
  <c r="C3" i="3"/>
  <c r="L2" i="3"/>
  <c r="H2" i="3"/>
  <c r="F2" i="3"/>
  <c r="B2" i="3"/>
</calcChain>
</file>

<file path=xl/sharedStrings.xml><?xml version="1.0" encoding="utf-8"?>
<sst xmlns="http://schemas.openxmlformats.org/spreadsheetml/2006/main" count="18" uniqueCount="10">
  <si>
    <t>令和7年度　障がい者相談支援（障がい者ケアマネジメント）従事者養成研修　
演習受講者一覧  演習A日程</t>
    <rPh sb="49" eb="51">
      <t>ニッテイ</t>
    </rPh>
    <phoneticPr fontId="2"/>
  </si>
  <si>
    <t>1グループ</t>
    <phoneticPr fontId="2"/>
  </si>
  <si>
    <t>2グループ</t>
    <phoneticPr fontId="2"/>
  </si>
  <si>
    <t>3グループ</t>
    <phoneticPr fontId="2"/>
  </si>
  <si>
    <t>4グループ</t>
    <phoneticPr fontId="2"/>
  </si>
  <si>
    <t>5グループ</t>
    <phoneticPr fontId="2"/>
  </si>
  <si>
    <t>6グループ</t>
    <phoneticPr fontId="2"/>
  </si>
  <si>
    <t>7グループ</t>
    <phoneticPr fontId="2"/>
  </si>
  <si>
    <t>8グループ</t>
    <phoneticPr fontId="2"/>
  </si>
  <si>
    <t>令和7年度　障がい者相談支援（障がい者ケアマネジメント）従事者養成研修　
演習受講者一覧  演習B日程</t>
    <rPh sb="49" eb="51">
      <t>ニッテイ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</si>
</sst>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11"/>
      <name val="ＭＳ Ｐゴシック"/>
      <family val="3"/>
    </font>
    <font>
      <b/>
      <sz val="10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8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6" fillId="0" borderId="0" xfId="3" applyFont="1">
      <alignment vertical="center"/>
    </xf>
    <xf numFmtId="0" fontId="7" fillId="0" borderId="0" xfId="3" applyFont="1" applyAlignment="1"/>
    <xf numFmtId="0" fontId="7" fillId="0" borderId="0" xfId="3" applyFont="1" applyAlignment="1">
      <alignment horizontal="left"/>
    </xf>
    <xf numFmtId="0" fontId="7" fillId="0" borderId="0" xfId="3" applyFont="1">
      <alignment vertical="center"/>
    </xf>
    <xf numFmtId="0" fontId="7" fillId="0" borderId="1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 shrinkToFit="1"/>
    </xf>
    <xf numFmtId="0" fontId="7" fillId="0" borderId="18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 shrinkToFit="1"/>
    </xf>
    <xf numFmtId="0" fontId="7" fillId="0" borderId="19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 shrinkToFit="1"/>
    </xf>
    <xf numFmtId="0" fontId="7" fillId="0" borderId="15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2" xfId="5" applyFont="1" applyBorder="1" applyAlignment="1">
      <alignment horizontal="center" vertical="center"/>
    </xf>
    <xf numFmtId="0" fontId="7" fillId="0" borderId="29" xfId="5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8" fillId="2" borderId="20" xfId="4" applyFont="1" applyFill="1" applyBorder="1" applyAlignment="1" applyProtection="1">
      <alignment horizontal="center" vertical="center" textRotation="255"/>
      <protection locked="0"/>
    </xf>
    <xf numFmtId="0" fontId="8" fillId="2" borderId="21" xfId="4" applyFont="1" applyFill="1" applyBorder="1" applyAlignment="1" applyProtection="1">
      <alignment horizontal="center" vertical="center" textRotation="255"/>
      <protection locked="0"/>
    </xf>
    <xf numFmtId="0" fontId="8" fillId="2" borderId="22" xfId="4" applyFont="1" applyFill="1" applyBorder="1" applyAlignment="1" applyProtection="1">
      <alignment horizontal="center" vertical="center" textRotation="255"/>
      <protection locked="0"/>
    </xf>
    <xf numFmtId="0" fontId="8" fillId="2" borderId="23" xfId="4" applyFont="1" applyFill="1" applyBorder="1" applyAlignment="1" applyProtection="1">
      <alignment horizontal="center" vertical="center" textRotation="255"/>
      <protection locked="0"/>
    </xf>
    <xf numFmtId="0" fontId="8" fillId="2" borderId="24" xfId="4" applyFont="1" applyFill="1" applyBorder="1" applyAlignment="1" applyProtection="1">
      <alignment horizontal="center" vertical="center" textRotation="255"/>
      <protection locked="0"/>
    </xf>
    <xf numFmtId="0" fontId="8" fillId="2" borderId="25" xfId="4" applyFont="1" applyFill="1" applyBorder="1" applyAlignment="1" applyProtection="1">
      <alignment horizontal="center" vertical="center" textRotation="255"/>
      <protection locked="0"/>
    </xf>
    <xf numFmtId="0" fontId="7" fillId="0" borderId="0" xfId="3" applyFont="1" applyAlignment="1"/>
    <xf numFmtId="0" fontId="7" fillId="0" borderId="10" xfId="3" applyFont="1" applyBorder="1" applyAlignment="1">
      <alignment shrinkToFit="1"/>
    </xf>
    <xf numFmtId="0" fontId="7" fillId="0" borderId="0" xfId="3" applyFont="1" applyAlignment="1">
      <alignment shrinkToFit="1"/>
    </xf>
    <xf numFmtId="0" fontId="7" fillId="0" borderId="14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14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8" fillId="2" borderId="20" xfId="4" applyFont="1" applyFill="1" applyBorder="1" applyAlignment="1">
      <alignment horizontal="center" vertical="center" textRotation="255"/>
    </xf>
    <xf numFmtId="0" fontId="8" fillId="2" borderId="21" xfId="4" applyFont="1" applyFill="1" applyBorder="1" applyAlignment="1">
      <alignment horizontal="center" vertical="center" textRotation="255"/>
    </xf>
    <xf numFmtId="0" fontId="8" fillId="2" borderId="22" xfId="4" applyFont="1" applyFill="1" applyBorder="1" applyAlignment="1">
      <alignment horizontal="center" vertical="center" textRotation="255"/>
    </xf>
    <xf numFmtId="0" fontId="7" fillId="2" borderId="12" xfId="4" applyFont="1" applyFill="1" applyBorder="1" applyAlignment="1">
      <alignment horizontal="center" vertical="center" textRotation="255"/>
    </xf>
    <xf numFmtId="0" fontId="7" fillId="2" borderId="9" xfId="4" applyFont="1" applyFill="1" applyBorder="1" applyAlignment="1">
      <alignment horizontal="center" vertical="center" textRotation="255"/>
    </xf>
    <xf numFmtId="0" fontId="7" fillId="2" borderId="13" xfId="4" applyFont="1" applyFill="1" applyBorder="1" applyAlignment="1">
      <alignment horizontal="center" vertical="center" textRotation="255"/>
    </xf>
    <xf numFmtId="0" fontId="7" fillId="2" borderId="20" xfId="4" applyFont="1" applyFill="1" applyBorder="1" applyAlignment="1">
      <alignment horizontal="center" vertical="center" textRotation="255"/>
    </xf>
    <xf numFmtId="0" fontId="7" fillId="2" borderId="21" xfId="4" applyFont="1" applyFill="1" applyBorder="1" applyAlignment="1">
      <alignment horizontal="center" vertical="center" textRotation="255"/>
    </xf>
    <xf numFmtId="0" fontId="7" fillId="2" borderId="22" xfId="4" applyFont="1" applyFill="1" applyBorder="1" applyAlignment="1">
      <alignment horizontal="center" vertical="center" textRotation="255"/>
    </xf>
    <xf numFmtId="0" fontId="7" fillId="0" borderId="10" xfId="3" applyFont="1" applyBorder="1" applyAlignment="1">
      <alignment horizontal="left"/>
    </xf>
    <xf numFmtId="0" fontId="7" fillId="0" borderId="0" xfId="4" applyFont="1" applyAlignment="1">
      <alignment horizontal="center"/>
    </xf>
    <xf numFmtId="0" fontId="8" fillId="2" borderId="26" xfId="4" applyFont="1" applyFill="1" applyBorder="1" applyAlignment="1" applyProtection="1">
      <alignment horizontal="center" vertical="center" textRotation="255"/>
      <protection locked="0"/>
    </xf>
    <xf numFmtId="0" fontId="8" fillId="2" borderId="27" xfId="4" applyFont="1" applyFill="1" applyBorder="1" applyAlignment="1" applyProtection="1">
      <alignment horizontal="center" vertical="center" textRotation="255"/>
      <protection locked="0"/>
    </xf>
    <xf numFmtId="0" fontId="8" fillId="2" borderId="28" xfId="4" applyFont="1" applyFill="1" applyBorder="1" applyAlignment="1" applyProtection="1">
      <alignment horizontal="center" vertical="center" textRotation="255"/>
      <protection locked="0"/>
    </xf>
    <xf numFmtId="0" fontId="8" fillId="2" borderId="12" xfId="4" applyFont="1" applyFill="1" applyBorder="1" applyAlignment="1">
      <alignment horizontal="center" vertical="center" textRotation="255"/>
    </xf>
    <xf numFmtId="0" fontId="8" fillId="2" borderId="9" xfId="4" applyFont="1" applyFill="1" applyBorder="1" applyAlignment="1">
      <alignment horizontal="center" vertical="center" textRotation="255"/>
    </xf>
    <xf numFmtId="0" fontId="8" fillId="2" borderId="13" xfId="4" applyFont="1" applyFill="1" applyBorder="1" applyAlignment="1">
      <alignment horizontal="center" vertical="center" textRotation="255"/>
    </xf>
    <xf numFmtId="0" fontId="7" fillId="0" borderId="11" xfId="3" applyFont="1" applyBorder="1" applyAlignment="1"/>
    <xf numFmtId="0" fontId="8" fillId="2" borderId="12" xfId="4" applyFont="1" applyFill="1" applyBorder="1" applyAlignment="1" applyProtection="1">
      <alignment horizontal="center" vertical="center" textRotation="255"/>
      <protection locked="0"/>
    </xf>
    <xf numFmtId="0" fontId="8" fillId="2" borderId="9" xfId="4" applyFont="1" applyFill="1" applyBorder="1" applyAlignment="1" applyProtection="1">
      <alignment horizontal="center" vertical="center" textRotation="255"/>
      <protection locked="0"/>
    </xf>
    <xf numFmtId="0" fontId="8" fillId="2" borderId="13" xfId="4" applyFont="1" applyFill="1" applyBorder="1" applyAlignment="1" applyProtection="1">
      <alignment horizontal="center" vertical="center" textRotation="255"/>
      <protection locked="0"/>
    </xf>
    <xf numFmtId="0" fontId="7" fillId="0" borderId="10" xfId="3" applyFont="1" applyBorder="1" applyAlignment="1"/>
  </cellXfs>
  <cellStyles count="6">
    <cellStyle name="標準" xfId="0" builtinId="0"/>
    <cellStyle name="標準 2" xfId="1" xr:uid="{170BF69D-90F8-4DC9-BB97-393E5A4AB19A}"/>
    <cellStyle name="標準 2 2" xfId="2" xr:uid="{AF42CADC-912B-43C3-BFD4-08AB1F428D22}"/>
    <cellStyle name="標準 2 2 2" xfId="4" xr:uid="{6CBB1CD0-8764-4F41-B5D2-7004750E6666}"/>
    <cellStyle name="標準 2 3" xfId="3" xr:uid="{9F2CCE82-264F-46CD-9AE8-6D959C9E4031}"/>
    <cellStyle name="標準_Sheet1 2" xfId="5" xr:uid="{0722DCB1-6AC9-415F-B26C-60CB5DE00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0306u\Desktop\30&#39178;&#25104;&#65318;&#65332;&#31561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6d56449ef9b25e6/&#12487;&#12473;&#12463;&#12488;&#12483;&#12503;/R7/06.&#28436;&#32722;&#35611;&#24107;&#25171;&#12385;&#21512;&#12431;&#12379;&#36039;&#26009;/&#39178;&#25104;&#30740;&#20462;&#21517;&#31807;&#65288;&#20462;&#27491;6.30&#65289;.xlsx" TargetMode="External"/><Relationship Id="rId1" Type="http://schemas.openxmlformats.org/officeDocument/2006/relationships/externalLinkPath" Target="/06d56449ef9b25e6/&#12487;&#12473;&#12463;&#12488;&#12483;&#12503;/R7/06.&#28436;&#32722;&#35611;&#24107;&#25171;&#12385;&#21512;&#12431;&#12379;&#36039;&#26009;/&#39178;&#25104;&#30740;&#20462;&#21517;&#31807;&#65288;&#20462;&#27491;6.3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養成FT全体"/>
      <sheetName val="FT推薦者"/>
      <sheetName val="養成FT8月"/>
      <sheetName val="養成FT 9月"/>
      <sheetName val="養成FT10月"/>
      <sheetName val="共通講義講師名簿"/>
      <sheetName val="※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県 北</v>
          </cell>
        </row>
        <row r="3">
          <cell r="A3" t="str">
            <v>県中・郡山</v>
          </cell>
        </row>
        <row r="4">
          <cell r="A4" t="str">
            <v>会 津</v>
          </cell>
        </row>
        <row r="5">
          <cell r="A5" t="str">
            <v>いわき・相双</v>
          </cell>
        </row>
        <row r="6">
          <cell r="A6" t="str">
            <v>県 南</v>
          </cell>
        </row>
        <row r="7">
          <cell r="A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事務局FT用G分け】A日程"/>
      <sheetName val="【事務局FT用G分け】B日程"/>
      <sheetName val="Sheet1"/>
      <sheetName val="変更受付履歴"/>
      <sheetName val="【演習資料】演習A日程　4２名"/>
      <sheetName val="【演習資料】演習B日程　39名"/>
      <sheetName val="→ここからFT名簿"/>
      <sheetName val="使い方"/>
      <sheetName val="FT名簿"/>
      <sheetName val="A1"/>
      <sheetName val="A2"/>
      <sheetName val="A3"/>
      <sheetName val="A4"/>
      <sheetName val="A5"/>
      <sheetName val="A6"/>
      <sheetName val="A7"/>
      <sheetName val="A8"/>
      <sheetName val="B1"/>
      <sheetName val="B2"/>
      <sheetName val="B3"/>
      <sheetName val="B4"/>
      <sheetName val="B5"/>
      <sheetName val="B6"/>
      <sheetName val="B7"/>
      <sheetName val="B8"/>
    </sheetNames>
    <sheetDataSet>
      <sheetData sheetId="0">
        <row r="7">
          <cell r="E7" t="str">
            <v>須賀川市</v>
          </cell>
          <cell r="F7" t="str">
            <v>藤崎　浩二</v>
          </cell>
          <cell r="J7" t="str">
            <v>相談センタープラスワン</v>
          </cell>
        </row>
        <row r="8">
          <cell r="E8" t="str">
            <v>郡山市</v>
          </cell>
          <cell r="F8" t="str">
            <v>柳沼　智子</v>
          </cell>
          <cell r="J8" t="str">
            <v>通所事業所南東北さくら館</v>
          </cell>
        </row>
        <row r="9">
          <cell r="E9" t="str">
            <v>郡山市</v>
          </cell>
          <cell r="F9" t="str">
            <v>福地充芳野</v>
          </cell>
          <cell r="J9" t="str">
            <v>介護センターお花畑</v>
          </cell>
        </row>
        <row r="10">
          <cell r="E10" t="str">
            <v>郡山市</v>
          </cell>
          <cell r="F10" t="str">
            <v>安田さとみ</v>
          </cell>
          <cell r="J10" t="str">
            <v>あさかの里開成寮</v>
          </cell>
        </row>
        <row r="11">
          <cell r="E11" t="str">
            <v>会津若松市</v>
          </cell>
          <cell r="F11" t="str">
            <v>大橋　千明</v>
          </cell>
          <cell r="J11" t="str">
            <v>障がい者相談支援事業所アガッセ</v>
          </cell>
        </row>
        <row r="14">
          <cell r="E14" t="str">
            <v>須賀川市</v>
          </cell>
          <cell r="F14" t="str">
            <v>上遠野　咲</v>
          </cell>
          <cell r="J14" t="str">
            <v>個人</v>
          </cell>
        </row>
        <row r="15">
          <cell r="E15" t="str">
            <v>天栄村</v>
          </cell>
          <cell r="F15" t="str">
            <v>添田　恵</v>
          </cell>
          <cell r="J15" t="str">
            <v>ライトケア須賀川</v>
          </cell>
        </row>
        <row r="16">
          <cell r="E16" t="str">
            <v>田村市</v>
          </cell>
          <cell r="F16" t="str">
            <v>佐藤　有紀</v>
          </cell>
          <cell r="J16" t="str">
            <v>多機能型事業所田村</v>
          </cell>
        </row>
        <row r="17">
          <cell r="E17" t="str">
            <v>郡山市</v>
          </cell>
          <cell r="F17" t="str">
            <v>蒲生美奈子</v>
          </cell>
          <cell r="J17" t="str">
            <v>ホームヘルプサービスセンター</v>
          </cell>
        </row>
        <row r="18">
          <cell r="E18" t="str">
            <v>石川町</v>
          </cell>
          <cell r="F18" t="str">
            <v>吉田　賢一</v>
          </cell>
          <cell r="J18" t="str">
            <v>桜が丘愛生園相談支援事業所</v>
          </cell>
        </row>
        <row r="19">
          <cell r="E19" t="str">
            <v>只見町</v>
          </cell>
          <cell r="F19" t="str">
            <v>目黒奈々子</v>
          </cell>
        </row>
        <row r="24">
          <cell r="E24" t="str">
            <v>郡山市</v>
          </cell>
          <cell r="F24" t="str">
            <v>永山真紀子</v>
          </cell>
          <cell r="J24" t="str">
            <v>郡山市立希望ヶ丘学園</v>
          </cell>
        </row>
        <row r="25">
          <cell r="E25" t="str">
            <v>郡山市</v>
          </cell>
          <cell r="F25" t="str">
            <v>西牧　晃</v>
          </cell>
          <cell r="J25" t="str">
            <v>コスモスリカバリーセンター</v>
          </cell>
        </row>
        <row r="26">
          <cell r="E26" t="str">
            <v>須賀川市</v>
          </cell>
          <cell r="F26" t="str">
            <v>緑川　信子</v>
          </cell>
          <cell r="J26" t="str">
            <v>宇津峰十字の里</v>
          </cell>
        </row>
        <row r="27">
          <cell r="E27" t="str">
            <v>喜多方市</v>
          </cell>
          <cell r="F27" t="str">
            <v>山﨑　恵利</v>
          </cell>
          <cell r="J27" t="str">
            <v>相談支援事業所ウィズピア</v>
          </cell>
        </row>
        <row r="28">
          <cell r="E28" t="str">
            <v>福島県</v>
          </cell>
          <cell r="F28" t="str">
            <v>高田　裕子</v>
          </cell>
          <cell r="J28" t="str">
            <v>総合療育センター</v>
          </cell>
        </row>
        <row r="31">
          <cell r="E31" t="str">
            <v>須賀川市</v>
          </cell>
          <cell r="F31" t="str">
            <v>竹添　歩</v>
          </cell>
          <cell r="J31" t="str">
            <v>相談支援事業所いなんくる</v>
          </cell>
        </row>
        <row r="32">
          <cell r="E32" t="str">
            <v>郡山市</v>
          </cell>
          <cell r="F32" t="str">
            <v>今泉　悟</v>
          </cell>
          <cell r="J32" t="str">
            <v>コスモスクラブ</v>
          </cell>
        </row>
        <row r="33">
          <cell r="E33" t="str">
            <v>会津若松市</v>
          </cell>
          <cell r="F33" t="str">
            <v>薄　丈朗</v>
          </cell>
          <cell r="J33" t="str">
            <v>comくらぶ</v>
          </cell>
        </row>
        <row r="34">
          <cell r="E34" t="str">
            <v>南相馬市</v>
          </cell>
          <cell r="F34" t="str">
            <v>小澤　なな</v>
          </cell>
          <cell r="J34" t="str">
            <v>相談支援相馬事業所</v>
          </cell>
        </row>
        <row r="35">
          <cell r="E35" t="str">
            <v>須賀川市</v>
          </cell>
          <cell r="F35" t="str">
            <v>吉田　久美</v>
          </cell>
          <cell r="J35" t="str">
            <v>ぴあーのぴあーの</v>
          </cell>
        </row>
        <row r="41">
          <cell r="E41" t="str">
            <v>鏡石町</v>
          </cell>
          <cell r="F41" t="str">
            <v>滝沢　昌彦</v>
          </cell>
          <cell r="J41" t="str">
            <v>個人</v>
          </cell>
        </row>
        <row r="42">
          <cell r="E42" t="str">
            <v>郡山市</v>
          </cell>
          <cell r="F42" t="str">
            <v>菅原のぞみ</v>
          </cell>
          <cell r="J42" t="str">
            <v>きっずファーストスペース「れいるあ」</v>
          </cell>
        </row>
        <row r="43">
          <cell r="E43" t="str">
            <v>会津若松市</v>
          </cell>
          <cell r="F43" t="str">
            <v>鈴木　史</v>
          </cell>
          <cell r="J43" t="str">
            <v>相談支援事業所たけだ</v>
          </cell>
        </row>
        <row r="44">
          <cell r="E44" t="str">
            <v>会津若松市</v>
          </cell>
          <cell r="F44" t="str">
            <v>生江　芳亮</v>
          </cell>
          <cell r="J44" t="str">
            <v>障がい者相談支援事業所一花</v>
          </cell>
        </row>
        <row r="45">
          <cell r="E45" t="str">
            <v>田村市</v>
          </cell>
          <cell r="F45" t="str">
            <v>大山　隆太</v>
          </cell>
          <cell r="J45" t="str">
            <v>常葉指定通所介護事業所</v>
          </cell>
        </row>
        <row r="48">
          <cell r="E48" t="str">
            <v>田村市</v>
          </cell>
          <cell r="F48" t="str">
            <v>石井むつ美</v>
          </cell>
          <cell r="J48" t="str">
            <v>社会福祉課生活サポートセンター</v>
          </cell>
        </row>
        <row r="49">
          <cell r="E49" t="str">
            <v>郡山市</v>
          </cell>
          <cell r="F49" t="str">
            <v>井上いづみ</v>
          </cell>
          <cell r="J49" t="str">
            <v>こおりやま介護相談ステーション</v>
          </cell>
        </row>
        <row r="50">
          <cell r="E50" t="str">
            <v>田村市</v>
          </cell>
          <cell r="F50" t="str">
            <v>佐久間　愛</v>
          </cell>
          <cell r="J50" t="str">
            <v>東日本ケアサービス田村</v>
          </cell>
        </row>
        <row r="51">
          <cell r="E51" t="str">
            <v>会津美里町</v>
          </cell>
          <cell r="F51" t="str">
            <v>藤田　綾子</v>
          </cell>
          <cell r="J51" t="str">
            <v>就労移行支援事業所ピーターパンピース</v>
          </cell>
        </row>
        <row r="52">
          <cell r="E52" t="str">
            <v>西会津町</v>
          </cell>
          <cell r="F52" t="str">
            <v>青津　泰平</v>
          </cell>
          <cell r="J52" t="str">
            <v>にしあいづ地域包括支援センター</v>
          </cell>
        </row>
        <row r="57">
          <cell r="E57" t="str">
            <v>鏡石町</v>
          </cell>
          <cell r="F57" t="str">
            <v>添田　和沙</v>
          </cell>
          <cell r="J57" t="str">
            <v>相談支援事務所</v>
          </cell>
        </row>
        <row r="58">
          <cell r="E58" t="str">
            <v>郡山市</v>
          </cell>
          <cell r="F58" t="str">
            <v>斉藤　裕子</v>
          </cell>
          <cell r="J58" t="str">
            <v>じんキッズクリニック</v>
          </cell>
        </row>
        <row r="59">
          <cell r="E59" t="str">
            <v>郡山市</v>
          </cell>
          <cell r="F59" t="str">
            <v>川音　民子</v>
          </cell>
          <cell r="J59" t="str">
            <v>一般社団法人ピアサポふくしま</v>
          </cell>
        </row>
        <row r="60">
          <cell r="E60" t="str">
            <v>会津若松市</v>
          </cell>
          <cell r="F60" t="str">
            <v>笠谷　勇人</v>
          </cell>
          <cell r="J60" t="str">
            <v>個人</v>
          </cell>
        </row>
        <row r="61">
          <cell r="E61" t="str">
            <v>猪苗代町</v>
          </cell>
          <cell r="F61" t="str">
            <v>竹田　芽生</v>
          </cell>
          <cell r="J61" t="str">
            <v>地域生活支援センターいなわしろ</v>
          </cell>
        </row>
        <row r="62">
          <cell r="E62" t="str">
            <v>南相馬市</v>
          </cell>
          <cell r="F62" t="str">
            <v>川村香代子</v>
          </cell>
          <cell r="J62" t="str">
            <v>相双障害者就業・生活支援センター</v>
          </cell>
        </row>
        <row r="64">
          <cell r="E64" t="str">
            <v>郡山市</v>
          </cell>
          <cell r="F64" t="str">
            <v>佐藤　彩香</v>
          </cell>
          <cell r="J64" t="str">
            <v>郡山市障害者福祉センター</v>
          </cell>
        </row>
        <row r="65">
          <cell r="E65" t="str">
            <v>石川町</v>
          </cell>
          <cell r="F65" t="str">
            <v>鈴木　美樹</v>
          </cell>
          <cell r="J65" t="str">
            <v>障がい者支援施設石川共生園</v>
          </cell>
        </row>
        <row r="66">
          <cell r="E66" t="str">
            <v>会津若松市</v>
          </cell>
          <cell r="F66" t="str">
            <v>依田　範之</v>
          </cell>
          <cell r="J66" t="str">
            <v>生活介護事業所あすか</v>
          </cell>
        </row>
        <row r="67">
          <cell r="E67" t="str">
            <v>会津若松市</v>
          </cell>
          <cell r="F67" t="str">
            <v>佐藤かおり</v>
          </cell>
          <cell r="J67" t="str">
            <v>りんどうの家</v>
          </cell>
        </row>
        <row r="68">
          <cell r="E68" t="str">
            <v>南相馬市</v>
          </cell>
          <cell r="F68" t="str">
            <v>栗田　思穂</v>
          </cell>
          <cell r="J68" t="str">
            <v>相双広域こころのケアセンターなごみ</v>
          </cell>
        </row>
      </sheetData>
      <sheetData sheetId="1">
        <row r="7">
          <cell r="E7" t="str">
            <v>伊達市</v>
          </cell>
          <cell r="F7" t="str">
            <v>池田　恵子</v>
          </cell>
          <cell r="J7" t="str">
            <v>訪問看護ステーションどれみふぁ</v>
          </cell>
        </row>
        <row r="8">
          <cell r="E8" t="str">
            <v>国見町</v>
          </cell>
          <cell r="F8" t="str">
            <v>吉田　綾</v>
          </cell>
          <cell r="J8" t="str">
            <v>訪問看護ステーションほしぞら</v>
          </cell>
        </row>
        <row r="9">
          <cell r="E9" t="str">
            <v>伊達市</v>
          </cell>
          <cell r="F9" t="str">
            <v>寺島　喜春</v>
          </cell>
          <cell r="J9" t="str">
            <v>工房ひろせ</v>
          </cell>
        </row>
        <row r="10">
          <cell r="E10" t="str">
            <v>白河市</v>
          </cell>
          <cell r="F10" t="str">
            <v>野土谷真弓</v>
          </cell>
          <cell r="J10" t="str">
            <v>いろどりジュニア白河</v>
          </cell>
        </row>
        <row r="11">
          <cell r="E11" t="str">
            <v>いわき市</v>
          </cell>
          <cell r="F11" t="str">
            <v>長澤　歩</v>
          </cell>
          <cell r="J11" t="str">
            <v>個人</v>
          </cell>
        </row>
        <row r="14">
          <cell r="E14" t="str">
            <v>福島市</v>
          </cell>
          <cell r="F14" t="str">
            <v>柳沼　貴</v>
          </cell>
          <cell r="J14" t="str">
            <v>ポコふくしま相談支援ステーション</v>
          </cell>
        </row>
        <row r="15">
          <cell r="E15" t="str">
            <v>伊達市</v>
          </cell>
          <cell r="F15" t="str">
            <v>高野　啓子</v>
          </cell>
          <cell r="J15" t="str">
            <v>看護小規模多機能型居宅介護事業所よるべ</v>
          </cell>
        </row>
        <row r="16">
          <cell r="E16" t="str">
            <v>大玉村</v>
          </cell>
          <cell r="F16" t="str">
            <v>奥田　成功</v>
          </cell>
          <cell r="J16" t="str">
            <v>東日本ケアサービス大玉</v>
          </cell>
        </row>
        <row r="17">
          <cell r="E17" t="str">
            <v>棚倉町</v>
          </cell>
          <cell r="F17" t="str">
            <v>下田　舞</v>
          </cell>
          <cell r="J17" t="str">
            <v>生活介護事業所和</v>
          </cell>
        </row>
        <row r="18">
          <cell r="E18" t="str">
            <v>富岡町</v>
          </cell>
          <cell r="F18" t="str">
            <v>畠山美穂</v>
          </cell>
          <cell r="J18" t="str">
            <v>せきれい</v>
          </cell>
        </row>
        <row r="24">
          <cell r="E24" t="str">
            <v>福島市</v>
          </cell>
          <cell r="F24" t="str">
            <v>菅原　優</v>
          </cell>
          <cell r="J24" t="str">
            <v>グループホーム心青笑</v>
          </cell>
        </row>
        <row r="25">
          <cell r="E25" t="str">
            <v>福島市</v>
          </cell>
          <cell r="F25" t="str">
            <v>谷口　幸子</v>
          </cell>
          <cell r="J25" t="str">
            <v>くるみ相談支援</v>
          </cell>
        </row>
        <row r="26">
          <cell r="E26" t="str">
            <v>西郷村</v>
          </cell>
          <cell r="F26" t="str">
            <v>金澤　弘恵</v>
          </cell>
          <cell r="J26" t="str">
            <v>児童発達支援あるく・放デイあるく</v>
          </cell>
        </row>
        <row r="27">
          <cell r="E27" t="str">
            <v>いわき市</v>
          </cell>
          <cell r="F27" t="str">
            <v>石川　麻依</v>
          </cell>
          <cell r="J27" t="str">
            <v>いわき障がい者相談支援センター</v>
          </cell>
        </row>
        <row r="28">
          <cell r="E28" t="str">
            <v>いわき市</v>
          </cell>
          <cell r="F28" t="str">
            <v>松崎　貴</v>
          </cell>
          <cell r="J28" t="str">
            <v>いわき学園</v>
          </cell>
        </row>
        <row r="31">
          <cell r="E31" t="str">
            <v>福島市</v>
          </cell>
          <cell r="F31" t="str">
            <v>紺野　尚子</v>
          </cell>
          <cell r="J31" t="str">
            <v>就労継続支援A型事業所ブリリアント</v>
          </cell>
        </row>
        <row r="32">
          <cell r="E32" t="str">
            <v>福島市</v>
          </cell>
          <cell r="F32" t="str">
            <v>高橋かおり</v>
          </cell>
          <cell r="J32" t="str">
            <v>児童家庭支援センターあおば</v>
          </cell>
        </row>
        <row r="33">
          <cell r="E33" t="str">
            <v>伊達市</v>
          </cell>
          <cell r="F33" t="str">
            <v>櫻井　萌</v>
          </cell>
          <cell r="J33" t="str">
            <v>放課後等デイサービスハイジ</v>
          </cell>
        </row>
        <row r="34">
          <cell r="E34" t="str">
            <v>いわき市</v>
          </cell>
          <cell r="F34" t="str">
            <v>阿部　絵里</v>
          </cell>
          <cell r="J34" t="str">
            <v>いわき統合相談支援事務所</v>
          </cell>
        </row>
        <row r="35">
          <cell r="E35" t="str">
            <v>いわき市</v>
          </cell>
          <cell r="F35" t="str">
            <v>戸田　繁樹</v>
          </cell>
          <cell r="J35" t="str">
            <v>いわき市障害者生活介護センター</v>
          </cell>
        </row>
        <row r="41">
          <cell r="E41" t="str">
            <v>福島市</v>
          </cell>
          <cell r="F41" t="str">
            <v>沢田　和枝</v>
          </cell>
          <cell r="J41" t="str">
            <v>相談支援事業所キャリアナーシング</v>
          </cell>
        </row>
        <row r="42">
          <cell r="E42" t="str">
            <v>いわき市</v>
          </cell>
          <cell r="F42" t="str">
            <v>吉田むつみ</v>
          </cell>
          <cell r="J42" t="str">
            <v>いわき相談</v>
          </cell>
        </row>
        <row r="43">
          <cell r="E43" t="str">
            <v>いわき市</v>
          </cell>
          <cell r="F43" t="str">
            <v>井澤　美歩</v>
          </cell>
          <cell r="J43" t="str">
            <v>児童発達支援事業所キャンディさーかす</v>
          </cell>
        </row>
        <row r="44">
          <cell r="E44" t="str">
            <v>いわき市</v>
          </cell>
          <cell r="F44" t="str">
            <v>佐藤　典子</v>
          </cell>
          <cell r="J44" t="str">
            <v>合同会社アブローズ</v>
          </cell>
        </row>
        <row r="45">
          <cell r="E45" t="str">
            <v>いわき市</v>
          </cell>
          <cell r="F45" t="str">
            <v>鈴木　優里菜</v>
          </cell>
          <cell r="J45" t="str">
            <v>訪問看護ステーションTOP</v>
          </cell>
        </row>
        <row r="48">
          <cell r="E48" t="str">
            <v>いわき市</v>
          </cell>
          <cell r="F48" t="str">
            <v>松坂美由紀</v>
          </cell>
          <cell r="J48" t="str">
            <v>児童発達支援/放課後等デイサービスMYALLのあ</v>
          </cell>
        </row>
        <row r="49">
          <cell r="E49" t="str">
            <v>いわき市</v>
          </cell>
          <cell r="F49" t="str">
            <v>渡部さち子</v>
          </cell>
          <cell r="J49" t="str">
            <v>自立支援放課後等デイサービスこどもらんど小島教室</v>
          </cell>
        </row>
        <row r="50">
          <cell r="E50" t="str">
            <v>いわき市</v>
          </cell>
          <cell r="F50" t="str">
            <v>原　友広</v>
          </cell>
          <cell r="J50" t="str">
            <v>チャレンジド</v>
          </cell>
        </row>
        <row r="51">
          <cell r="E51" t="str">
            <v>いわき市</v>
          </cell>
          <cell r="F51" t="str">
            <v>髙津由里子</v>
          </cell>
          <cell r="J51" t="str">
            <v>いわき障がい者相談支援センター</v>
          </cell>
        </row>
        <row r="52">
          <cell r="E52" t="str">
            <v>西郷村</v>
          </cell>
          <cell r="F52" t="str">
            <v>茨木　杏</v>
          </cell>
          <cell r="J52" t="str">
            <v>福島県やまぶき荘</v>
          </cell>
        </row>
        <row r="57">
          <cell r="E57" t="str">
            <v>福島市</v>
          </cell>
          <cell r="F57" t="str">
            <v>八巻　智恵</v>
          </cell>
          <cell r="J57" t="str">
            <v>けやきの村指定特定相談支援事業所</v>
          </cell>
        </row>
        <row r="58">
          <cell r="E58" t="str">
            <v>桑折町</v>
          </cell>
          <cell r="F58" t="str">
            <v>高野　俊夫</v>
          </cell>
          <cell r="J58" t="str">
            <v>遠藤内科医院</v>
          </cell>
        </row>
        <row r="59">
          <cell r="E59" t="str">
            <v>いわき市</v>
          </cell>
          <cell r="F59" t="str">
            <v>舘　歩美</v>
          </cell>
          <cell r="J59" t="str">
            <v>エイブルケアプラン</v>
          </cell>
        </row>
        <row r="60">
          <cell r="E60" t="str">
            <v>いわき市</v>
          </cell>
          <cell r="F60" t="str">
            <v>松本　真裕</v>
          </cell>
          <cell r="J60" t="str">
            <v>いわき育成園</v>
          </cell>
        </row>
        <row r="65">
          <cell r="E65" t="str">
            <v>福島市</v>
          </cell>
          <cell r="F65" t="str">
            <v>山田　恵美</v>
          </cell>
          <cell r="J65" t="str">
            <v>個人</v>
          </cell>
        </row>
        <row r="66">
          <cell r="E66" t="str">
            <v>二本松市</v>
          </cell>
          <cell r="F66" t="str">
            <v>山田　元浩</v>
          </cell>
          <cell r="J66" t="str">
            <v>就労継続支援B型事業所なごみ第二</v>
          </cell>
        </row>
        <row r="67">
          <cell r="E67" t="str">
            <v>富岡町</v>
          </cell>
          <cell r="F67" t="str">
            <v>鈴木未来弥</v>
          </cell>
          <cell r="J67" t="str">
            <v>東洋学園成人部</v>
          </cell>
        </row>
        <row r="68">
          <cell r="E68" t="str">
            <v>いわき市</v>
          </cell>
          <cell r="F68" t="str">
            <v>筥崎　宏文</v>
          </cell>
          <cell r="J68" t="str">
            <v>なないろくれよん福祉センター</v>
          </cell>
        </row>
        <row r="69">
          <cell r="E69" t="str">
            <v>いわき市</v>
          </cell>
          <cell r="F69" t="str">
            <v>吉田　優紀</v>
          </cell>
          <cell r="J69" t="str">
            <v>個人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大谷　潔基</v>
          </cell>
        </row>
        <row r="4">
          <cell r="D4" t="str">
            <v>Social office　PILINA</v>
          </cell>
        </row>
        <row r="6">
          <cell r="C6" t="str">
            <v>渡辺　祐介</v>
          </cell>
        </row>
        <row r="8">
          <cell r="D8" t="str">
            <v>すかがわ地方基幹相談支援センター</v>
          </cell>
        </row>
        <row r="10">
          <cell r="C10" t="str">
            <v>若林　夏子</v>
          </cell>
        </row>
        <row r="12">
          <cell r="D12" t="str">
            <v>相談支援事業所ぴぃたぁぱん　らふらふ</v>
          </cell>
        </row>
        <row r="14">
          <cell r="C14" t="str">
            <v>畠山　恵利子</v>
          </cell>
        </row>
        <row r="16">
          <cell r="D16" t="str">
            <v>障がい相談支援事業所　一花</v>
          </cell>
        </row>
        <row r="18">
          <cell r="C18" t="str">
            <v>岩崎　ちあき</v>
          </cell>
        </row>
        <row r="20">
          <cell r="D20" t="str">
            <v>相談支援事業所はらまちひばり</v>
          </cell>
        </row>
        <row r="22">
          <cell r="C22" t="str">
            <v>亀田　沙貴</v>
          </cell>
        </row>
        <row r="24">
          <cell r="D24" t="str">
            <v>基幹相談支援センターふたば</v>
          </cell>
        </row>
        <row r="26">
          <cell r="C26" t="str">
            <v>百崎　有紀</v>
          </cell>
        </row>
        <row r="28">
          <cell r="D28" t="str">
            <v>オムソルグ</v>
          </cell>
        </row>
        <row r="30">
          <cell r="C30" t="str">
            <v>鈴木　洋</v>
          </cell>
        </row>
        <row r="32">
          <cell r="D32" t="str">
            <v>地域生活支援支援コーディネーター</v>
          </cell>
        </row>
        <row r="35">
          <cell r="C35" t="str">
            <v>滝口　典子</v>
          </cell>
        </row>
        <row r="37">
          <cell r="D37" t="str">
            <v>相談支援事業所</v>
          </cell>
        </row>
        <row r="39">
          <cell r="C39" t="str">
            <v>安藤　真一</v>
          </cell>
        </row>
        <row r="41">
          <cell r="D41" t="str">
            <v>指定特定相談支援事業所そら</v>
          </cell>
        </row>
        <row r="43">
          <cell r="C43" t="str">
            <v>安田　弘子</v>
          </cell>
        </row>
        <row r="45">
          <cell r="D45" t="str">
            <v>相談支援センターリアン</v>
          </cell>
        </row>
        <row r="47">
          <cell r="C47" t="str">
            <v>佐藤　克弘</v>
          </cell>
        </row>
        <row r="49">
          <cell r="D49" t="str">
            <v>相談支援事業所　コスモスクラブ</v>
          </cell>
        </row>
        <row r="51">
          <cell r="C51" t="str">
            <v>須田　健太</v>
          </cell>
        </row>
        <row r="53">
          <cell r="D53" t="str">
            <v>相談支援センターしらかわ</v>
          </cell>
        </row>
        <row r="55">
          <cell r="C55" t="str">
            <v>君島　真衣</v>
          </cell>
        </row>
        <row r="57">
          <cell r="D57" t="str">
            <v>福島県東白川地域相談センターはなわ</v>
          </cell>
        </row>
        <row r="59">
          <cell r="C59" t="str">
            <v>色摩　聡志</v>
          </cell>
        </row>
        <row r="61">
          <cell r="D61" t="str">
            <v>地域生活支援センター　ウィズピア</v>
          </cell>
        </row>
        <row r="63">
          <cell r="C63" t="str">
            <v>井口　矯</v>
          </cell>
        </row>
        <row r="65">
          <cell r="D65" t="str">
            <v>障がい者相談支援事業所アガッセ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BF9B-EBD8-449A-BC81-D565D489491E}">
  <sheetPr>
    <pageSetUpPr fitToPage="1"/>
  </sheetPr>
  <dimension ref="B1:L38"/>
  <sheetViews>
    <sheetView tabSelected="1" zoomScale="92" zoomScaleNormal="92" workbookViewId="0">
      <selection activeCell="H10" sqref="H10:K10"/>
    </sheetView>
  </sheetViews>
  <sheetFormatPr defaultColWidth="9" defaultRowHeight="14.5" x14ac:dyDescent="0.55000000000000004"/>
  <cols>
    <col min="1" max="1" width="3.75" style="1" customWidth="1"/>
    <col min="2" max="2" width="2.5" style="1" customWidth="1"/>
    <col min="3" max="3" width="4.58203125" style="1" customWidth="1"/>
    <col min="4" max="4" width="8" style="1" customWidth="1"/>
    <col min="5" max="5" width="13.75" style="1" customWidth="1"/>
    <col min="6" max="6" width="16.08203125" style="1" customWidth="1"/>
    <col min="7" max="7" width="1.75" style="1" customWidth="1"/>
    <col min="8" max="8" width="2.5" style="1" customWidth="1"/>
    <col min="9" max="9" width="4.58203125" style="1" customWidth="1"/>
    <col min="10" max="10" width="7.83203125" style="1" customWidth="1"/>
    <col min="11" max="11" width="13.75" style="1" customWidth="1"/>
    <col min="12" max="12" width="16.08203125" style="1" customWidth="1"/>
    <col min="13" max="16384" width="9" style="1"/>
  </cols>
  <sheetData>
    <row r="1" spans="2:12" ht="33" customHeight="1" x14ac:dyDescent="0.55000000000000004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26.25" customHeight="1" thickBot="1" x14ac:dyDescent="0.3">
      <c r="B2" s="28" t="str">
        <f>[2]FT名簿!D4</f>
        <v>Social office　PILINA</v>
      </c>
      <c r="C2" s="28"/>
      <c r="D2" s="28"/>
      <c r="E2" s="28"/>
      <c r="F2" s="3" t="str">
        <f>[2]FT名簿!C2</f>
        <v>大谷　潔基</v>
      </c>
      <c r="G2" s="4"/>
      <c r="H2" s="29" t="str">
        <f>[2]FT名簿!D8</f>
        <v>すかがわ地方基幹相談支援センター</v>
      </c>
      <c r="I2" s="30"/>
      <c r="J2" s="30"/>
      <c r="K2" s="30"/>
      <c r="L2" s="3" t="str">
        <f>[2]FT名簿!C6</f>
        <v>渡辺　祐介</v>
      </c>
    </row>
    <row r="3" spans="2:12" ht="28" customHeight="1" x14ac:dyDescent="0.55000000000000004">
      <c r="B3" s="22" t="s">
        <v>1</v>
      </c>
      <c r="C3" s="5" t="str">
        <f>IF([2]【事務局FT用G分け】B日程!D7="","",[2]【事務局FT用G分け】B日程!D7)</f>
        <v/>
      </c>
      <c r="D3" s="6" t="str">
        <f>IF([2]【事務局FT用G分け】A日程!E7="","",[2]【事務局FT用G分け】A日程!E7)</f>
        <v>須賀川市</v>
      </c>
      <c r="E3" s="6" t="str">
        <f>IF([2]【事務局FT用G分け】A日程!F7="","",[2]【事務局FT用G分け】A日程!F7)</f>
        <v>藤崎　浩二</v>
      </c>
      <c r="F3" s="7" t="str">
        <f>IF([2]【事務局FT用G分け】A日程!J7="","",[2]【事務局FT用G分け】A日程!J7)</f>
        <v>相談センタープラスワン</v>
      </c>
      <c r="G3" s="4"/>
      <c r="H3" s="22" t="s">
        <v>2</v>
      </c>
      <c r="I3" s="5" t="str">
        <f>IF([2]【事務局FT用G分け】B日程!D14="","",[2]【事務局FT用G分け】B日程!D14)</f>
        <v/>
      </c>
      <c r="J3" s="6" t="str">
        <f>IF([2]【事務局FT用G分け】A日程!E14="","",[2]【事務局FT用G分け】A日程!E14)</f>
        <v>須賀川市</v>
      </c>
      <c r="K3" s="6" t="str">
        <f>IF([2]【事務局FT用G分け】A日程!F14="","",[2]【事務局FT用G分け】A日程!F14)</f>
        <v>上遠野　咲</v>
      </c>
      <c r="L3" s="7" t="str">
        <f>IF([2]【事務局FT用G分け】A日程!J14="","",[2]【事務局FT用G分け】A日程!J14)</f>
        <v>個人</v>
      </c>
    </row>
    <row r="4" spans="2:12" ht="28" customHeight="1" x14ac:dyDescent="0.55000000000000004">
      <c r="B4" s="23"/>
      <c r="C4" s="8" t="str">
        <f>IF([2]【事務局FT用G分け】A日程!D8="","",[2]【事務局FT用G分け】A日程!D8)</f>
        <v/>
      </c>
      <c r="D4" s="9" t="str">
        <f>IF([2]【事務局FT用G分け】A日程!E8="","",[2]【事務局FT用G分け】A日程!E8)</f>
        <v>郡山市</v>
      </c>
      <c r="E4" s="9" t="str">
        <f>IF([2]【事務局FT用G分け】A日程!F8="","",[2]【事務局FT用G分け】A日程!F8)</f>
        <v>柳沼　智子</v>
      </c>
      <c r="F4" s="10" t="str">
        <f>IF([2]【事務局FT用G分け】A日程!J8="","",[2]【事務局FT用G分け】A日程!J8)</f>
        <v>通所事業所南東北さくら館</v>
      </c>
      <c r="G4" s="4"/>
      <c r="H4" s="23"/>
      <c r="I4" s="8" t="str">
        <f>IF([2]【事務局FT用G分け】A日程!D15="","",[2]【事務局FT用G分け】A日程!D15)</f>
        <v/>
      </c>
      <c r="J4" s="9" t="str">
        <f>IF([2]【事務局FT用G分け】A日程!E15="","",[2]【事務局FT用G分け】A日程!E15)</f>
        <v>天栄村</v>
      </c>
      <c r="K4" s="9" t="str">
        <f>IF([2]【事務局FT用G分け】A日程!F15="","",[2]【事務局FT用G分け】A日程!F15)</f>
        <v>添田　恵</v>
      </c>
      <c r="L4" s="10" t="str">
        <f>IF([2]【事務局FT用G分け】A日程!J15="","",[2]【事務局FT用G分け】A日程!J15)</f>
        <v>ライトケア須賀川</v>
      </c>
    </row>
    <row r="5" spans="2:12" ht="28" customHeight="1" x14ac:dyDescent="0.55000000000000004">
      <c r="B5" s="23"/>
      <c r="C5" s="8" t="str">
        <f>IF([2]【事務局FT用G分け】A日程!D9="","",[2]【事務局FT用G分け】A日程!D9)</f>
        <v/>
      </c>
      <c r="D5" s="9" t="str">
        <f>IF([2]【事務局FT用G分け】A日程!E9="","",[2]【事務局FT用G分け】A日程!E9)</f>
        <v>郡山市</v>
      </c>
      <c r="E5" s="9" t="str">
        <f>IF([2]【事務局FT用G分け】A日程!F9="","",[2]【事務局FT用G分け】A日程!F9)</f>
        <v>福地充芳野</v>
      </c>
      <c r="F5" s="10" t="str">
        <f>IF([2]【事務局FT用G分け】A日程!J9="","",[2]【事務局FT用G分け】A日程!J9)</f>
        <v>介護センターお花畑</v>
      </c>
      <c r="G5" s="4"/>
      <c r="H5" s="23"/>
      <c r="I5" s="8" t="str">
        <f>IF([2]【事務局FT用G分け】A日程!D16="","",[2]【事務局FT用G分け】A日程!D16)</f>
        <v/>
      </c>
      <c r="J5" s="9" t="str">
        <f>IF([2]【事務局FT用G分け】A日程!E16="","",[2]【事務局FT用G分け】A日程!E16)</f>
        <v>田村市</v>
      </c>
      <c r="K5" s="9" t="str">
        <f>IF([2]【事務局FT用G分け】A日程!F16="","",[2]【事務局FT用G分け】A日程!F16)</f>
        <v>佐藤　有紀</v>
      </c>
      <c r="L5" s="10" t="str">
        <f>IF([2]【事務局FT用G分け】A日程!J16="","",[2]【事務局FT用G分け】A日程!J16)</f>
        <v>多機能型事業所田村</v>
      </c>
    </row>
    <row r="6" spans="2:12" ht="28" customHeight="1" x14ac:dyDescent="0.55000000000000004">
      <c r="B6" s="23"/>
      <c r="C6" s="8" t="str">
        <f>IF([2]【事務局FT用G分け】A日程!D10="","",[2]【事務局FT用G分け】A日程!D10)</f>
        <v/>
      </c>
      <c r="D6" s="9" t="str">
        <f>IF([2]【事務局FT用G分け】A日程!E10="","",[2]【事務局FT用G分け】A日程!E10)</f>
        <v>郡山市</v>
      </c>
      <c r="E6" s="9" t="str">
        <f>IF([2]【事務局FT用G分け】A日程!F10="","",[2]【事務局FT用G分け】A日程!F10)</f>
        <v>安田さとみ</v>
      </c>
      <c r="F6" s="10" t="str">
        <f>IF([2]【事務局FT用G分け】A日程!J10="","",[2]【事務局FT用G分け】A日程!J10)</f>
        <v>あさかの里開成寮</v>
      </c>
      <c r="G6" s="4"/>
      <c r="H6" s="23"/>
      <c r="I6" s="8" t="str">
        <f>IF([2]【事務局FT用G分け】A日程!D17="","",[2]【事務局FT用G分け】A日程!D17)</f>
        <v/>
      </c>
      <c r="J6" s="9" t="str">
        <f>IF([2]【事務局FT用G分け】A日程!E17="","",[2]【事務局FT用G分け】A日程!E17)</f>
        <v>郡山市</v>
      </c>
      <c r="K6" s="9" t="str">
        <f>IF([2]【事務局FT用G分け】A日程!F17="","",[2]【事務局FT用G分け】A日程!F17)</f>
        <v>蒲生美奈子</v>
      </c>
      <c r="L6" s="10" t="str">
        <f>IF([2]【事務局FT用G分け】A日程!J17="","",[2]【事務局FT用G分け】A日程!J17)</f>
        <v>ホームヘルプサービスセンター</v>
      </c>
    </row>
    <row r="7" spans="2:12" ht="28" customHeight="1" x14ac:dyDescent="0.55000000000000004">
      <c r="B7" s="23"/>
      <c r="C7" s="8" t="str">
        <f>IF([2]【事務局FT用G分け】A日程!D11="","",[2]【事務局FT用G分け】A日程!D11)</f>
        <v/>
      </c>
      <c r="D7" s="9" t="str">
        <f>IF([2]【事務局FT用G分け】A日程!E11="","",[2]【事務局FT用G分け】A日程!E11)</f>
        <v>会津若松市</v>
      </c>
      <c r="E7" s="9" t="str">
        <f>IF([2]【事務局FT用G分け】A日程!F11="","",[2]【事務局FT用G分け】A日程!F11)</f>
        <v>大橋　千明</v>
      </c>
      <c r="F7" s="10" t="str">
        <f>IF([2]【事務局FT用G分け】A日程!J11="","",[2]【事務局FT用G分け】A日程!J11)</f>
        <v>障がい者相談支援事業所アガッセ</v>
      </c>
      <c r="G7" s="4"/>
      <c r="H7" s="23"/>
      <c r="I7" s="8" t="str">
        <f>IF([2]【事務局FT用G分け】A日程!D18="","",[2]【事務局FT用G分け】A日程!D18)</f>
        <v/>
      </c>
      <c r="J7" s="9" t="str">
        <f>IF([2]【事務局FT用G分け】A日程!E18="","",[2]【事務局FT用G分け】A日程!E18)</f>
        <v>石川町</v>
      </c>
      <c r="K7" s="9" t="str">
        <f>IF([2]【事務局FT用G分け】A日程!F18="","",[2]【事務局FT用G分け】A日程!F18)</f>
        <v>吉田　賢一</v>
      </c>
      <c r="L7" s="10" t="str">
        <f>IF([2]【事務局FT用G分け】A日程!J18="","",[2]【事務局FT用G分け】A日程!J18)</f>
        <v>桜が丘愛生園相談支援事業所</v>
      </c>
    </row>
    <row r="8" spans="2:12" ht="28" customHeight="1" x14ac:dyDescent="0.55000000000000004">
      <c r="B8" s="23"/>
      <c r="C8" s="8" t="str">
        <f>IF([2]【事務局FT用G分け】A日程!D12="","",[2]【事務局FT用G分け】A日程!D12)</f>
        <v/>
      </c>
      <c r="D8" s="9" t="str">
        <f>IF([2]【事務局FT用G分け】A日程!E12="","",[2]【事務局FT用G分け】A日程!E12)</f>
        <v/>
      </c>
      <c r="E8" s="9" t="str">
        <f>IF([2]【事務局FT用G分け】A日程!F12="","",[2]【事務局FT用G分け】A日程!F12)</f>
        <v/>
      </c>
      <c r="F8" s="10" t="str">
        <f>IF([2]【事務局FT用G分け】A日程!J12="","",[2]【事務局FT用G分け】A日程!J12)</f>
        <v/>
      </c>
      <c r="G8" s="4"/>
      <c r="H8" s="23"/>
      <c r="I8" s="8" t="str">
        <f>IF([2]【事務局FT用G分け】A日程!D19="","",[2]【事務局FT用G分け】A日程!D19)</f>
        <v/>
      </c>
      <c r="J8" s="9" t="str">
        <f>IF([2]【事務局FT用G分け】A日程!E19="","",[2]【事務局FT用G分け】A日程!E19)</f>
        <v>只見町</v>
      </c>
      <c r="K8" s="9" t="str">
        <f>IF([2]【事務局FT用G分け】A日程!F19="","",[2]【事務局FT用G分け】A日程!F19)</f>
        <v>目黒奈々子</v>
      </c>
      <c r="L8" s="10" t="str">
        <f>IF([2]【事務局FT用G分け】A日程!J19="","",[2]【事務局FT用G分け】A日程!J19)</f>
        <v/>
      </c>
    </row>
    <row r="9" spans="2:12" ht="28" customHeight="1" thickBot="1" x14ac:dyDescent="0.6">
      <c r="B9" s="24"/>
      <c r="C9" s="11" t="str">
        <f>IF([2]【事務局FT用G分け】A日程!D13="","",[2]【事務局FT用G分け】A日程!D13)</f>
        <v/>
      </c>
      <c r="D9" s="12" t="str">
        <f>IF([2]【事務局FT用G分け】A日程!E13="","",[2]【事務局FT用G分け】A日程!E13)</f>
        <v/>
      </c>
      <c r="E9" s="12" t="str">
        <f>IF([2]【事務局FT用G分け】A日程!F13="","",[2]【事務局FT用G分け】A日程!F13)</f>
        <v/>
      </c>
      <c r="F9" s="13" t="str">
        <f>IF([2]【事務局FT用G分け】A日程!J13="","",[2]【事務局FT用G分け】A日程!J13)</f>
        <v/>
      </c>
      <c r="G9" s="4"/>
      <c r="H9" s="24"/>
      <c r="I9" s="11" t="str">
        <f>IF([2]【事務局FT用G分け】A日程!D20="","",[2]【事務局FT用G分け】A日程!D20)</f>
        <v/>
      </c>
      <c r="J9" s="12" t="str">
        <f>IF([2]【事務局FT用G分け】A日程!E20="","",[2]【事務局FT用G分け】A日程!E20)</f>
        <v/>
      </c>
      <c r="K9" s="12" t="str">
        <f>IF([2]【事務局FT用G分け】A日程!F20="","",[2]【事務局FT用G分け】A日程!F20)</f>
        <v/>
      </c>
      <c r="L9" s="13" t="str">
        <f>IF([2]【事務局FT用G分け】A日程!J20="","",[2]【事務局FT用G分け】A日程!J20)</f>
        <v/>
      </c>
    </row>
    <row r="10" spans="2:12" ht="33.75" customHeight="1" thickBot="1" x14ac:dyDescent="0.3">
      <c r="B10" s="31" t="str">
        <f>[2]FT名簿!D12</f>
        <v>相談支援事業所ぴぃたぁぱん　らふらふ</v>
      </c>
      <c r="C10" s="32"/>
      <c r="D10" s="32"/>
      <c r="E10" s="32"/>
      <c r="F10" s="2" t="str">
        <f>[2]FT名簿!C10</f>
        <v>若林　夏子</v>
      </c>
      <c r="G10" s="4"/>
      <c r="H10" s="33" t="str">
        <f>[2]FT名簿!D16</f>
        <v>障がい相談支援事業所　一花</v>
      </c>
      <c r="I10" s="34"/>
      <c r="J10" s="34"/>
      <c r="K10" s="34"/>
      <c r="L10" s="2" t="str">
        <f>[2]FT名簿!C14</f>
        <v>畠山　恵利子</v>
      </c>
    </row>
    <row r="11" spans="2:12" ht="28" customHeight="1" x14ac:dyDescent="0.55000000000000004">
      <c r="B11" s="25" t="s">
        <v>3</v>
      </c>
      <c r="C11" s="14" t="str">
        <f>IF([2]【事務局FT用G分け】A日程!D24="","",[2]【事務局FT用G分け】A日程!D24)</f>
        <v/>
      </c>
      <c r="D11" s="6" t="str">
        <f>IF([2]【事務局FT用G分け】A日程!E24="","",[2]【事務局FT用G分け】A日程!E24)</f>
        <v>郡山市</v>
      </c>
      <c r="E11" s="6" t="str">
        <f>IF([2]【事務局FT用G分け】A日程!F24="","",[2]【事務局FT用G分け】A日程!F24)</f>
        <v>永山真紀子</v>
      </c>
      <c r="F11" s="7" t="str">
        <f>IF([2]【事務局FT用G分け】A日程!J24="","",[2]【事務局FT用G分け】A日程!J24)</f>
        <v>郡山市立希望ヶ丘学園</v>
      </c>
      <c r="G11" s="4"/>
      <c r="H11" s="25" t="s">
        <v>4</v>
      </c>
      <c r="I11" s="14" t="str">
        <f>IF([2]【事務局FT用G分け】A日程!D31="","",[2]【事務局FT用G分け】A日程!D31)</f>
        <v/>
      </c>
      <c r="J11" s="6" t="str">
        <f>IF([2]【事務局FT用G分け】A日程!E31="","",[2]【事務局FT用G分け】A日程!E31)</f>
        <v>須賀川市</v>
      </c>
      <c r="K11" s="6" t="str">
        <f>IF([2]【事務局FT用G分け】A日程!F31="","",[2]【事務局FT用G分け】A日程!F31)</f>
        <v>竹添　歩</v>
      </c>
      <c r="L11" s="7" t="str">
        <f>IF([2]【事務局FT用G分け】A日程!J31="","",[2]【事務局FT用G分け】A日程!J31)</f>
        <v>相談支援事業所いなんくる</v>
      </c>
    </row>
    <row r="12" spans="2:12" ht="28" customHeight="1" x14ac:dyDescent="0.55000000000000004">
      <c r="B12" s="26"/>
      <c r="C12" s="15" t="str">
        <f>IF([2]【事務局FT用G分け】A日程!D25="","",[2]【事務局FT用G分け】A日程!D25)</f>
        <v/>
      </c>
      <c r="D12" s="9" t="str">
        <f>IF([2]【事務局FT用G分け】A日程!E25="","",[2]【事務局FT用G分け】A日程!E25)</f>
        <v>郡山市</v>
      </c>
      <c r="E12" s="9" t="str">
        <f>IF([2]【事務局FT用G分け】A日程!F25="","",[2]【事務局FT用G分け】A日程!F25)</f>
        <v>西牧　晃</v>
      </c>
      <c r="F12" s="10" t="str">
        <f>IF([2]【事務局FT用G分け】A日程!J25="","",[2]【事務局FT用G分け】A日程!J25)</f>
        <v>コスモスリカバリーセンター</v>
      </c>
      <c r="G12" s="4"/>
      <c r="H12" s="26"/>
      <c r="I12" s="15" t="str">
        <f>IF([2]【事務局FT用G分け】A日程!D32="","",[2]【事務局FT用G分け】A日程!D32)</f>
        <v/>
      </c>
      <c r="J12" s="9" t="str">
        <f>IF([2]【事務局FT用G分け】A日程!E32="","",[2]【事務局FT用G分け】A日程!E32)</f>
        <v>郡山市</v>
      </c>
      <c r="K12" s="9" t="str">
        <f>IF([2]【事務局FT用G分け】A日程!F32="","",[2]【事務局FT用G分け】A日程!F32)</f>
        <v>今泉　悟</v>
      </c>
      <c r="L12" s="10" t="str">
        <f>IF([2]【事務局FT用G分け】A日程!J32="","",[2]【事務局FT用G分け】A日程!J32)</f>
        <v>コスモスクラブ</v>
      </c>
    </row>
    <row r="13" spans="2:12" ht="28" customHeight="1" x14ac:dyDescent="0.55000000000000004">
      <c r="B13" s="26"/>
      <c r="C13" s="15" t="str">
        <f>IF([2]【事務局FT用G分け】A日程!D26="","",[2]【事務局FT用G分け】A日程!D26)</f>
        <v/>
      </c>
      <c r="D13" s="9" t="str">
        <f>IF([2]【事務局FT用G分け】A日程!E26="","",[2]【事務局FT用G分け】A日程!E26)</f>
        <v>須賀川市</v>
      </c>
      <c r="E13" s="9" t="str">
        <f>IF([2]【事務局FT用G分け】A日程!F26="","",[2]【事務局FT用G分け】A日程!F26)</f>
        <v>緑川　信子</v>
      </c>
      <c r="F13" s="10" t="str">
        <f>IF([2]【事務局FT用G分け】A日程!J26="","",[2]【事務局FT用G分け】A日程!J26)</f>
        <v>宇津峰十字の里</v>
      </c>
      <c r="G13" s="4"/>
      <c r="H13" s="26"/>
      <c r="I13" s="15" t="str">
        <f>IF([2]【事務局FT用G分け】A日程!D33="","",[2]【事務局FT用G分け】A日程!D33)</f>
        <v/>
      </c>
      <c r="J13" s="9" t="str">
        <f>IF([2]【事務局FT用G分け】A日程!E33="","",[2]【事務局FT用G分け】A日程!E33)</f>
        <v>会津若松市</v>
      </c>
      <c r="K13" s="9" t="str">
        <f>IF([2]【事務局FT用G分け】A日程!F33="","",[2]【事務局FT用G分け】A日程!F33)</f>
        <v>薄　丈朗</v>
      </c>
      <c r="L13" s="10" t="str">
        <f>IF([2]【事務局FT用G分け】A日程!J33="","",[2]【事務局FT用G分け】A日程!J33)</f>
        <v>comくらぶ</v>
      </c>
    </row>
    <row r="14" spans="2:12" ht="28" customHeight="1" x14ac:dyDescent="0.55000000000000004">
      <c r="B14" s="26"/>
      <c r="C14" s="15" t="str">
        <f>IF([2]【事務局FT用G分け】A日程!D27="","",[2]【事務局FT用G分け】A日程!D27)</f>
        <v/>
      </c>
      <c r="D14" s="9" t="str">
        <f>IF([2]【事務局FT用G分け】A日程!E27="","",[2]【事務局FT用G分け】A日程!E27)</f>
        <v>喜多方市</v>
      </c>
      <c r="E14" s="9" t="str">
        <f>IF([2]【事務局FT用G分け】A日程!F27="","",[2]【事務局FT用G分け】A日程!F27)</f>
        <v>山﨑　恵利</v>
      </c>
      <c r="F14" s="10" t="str">
        <f>IF([2]【事務局FT用G分け】A日程!J27="","",[2]【事務局FT用G分け】A日程!J27)</f>
        <v>相談支援事業所ウィズピア</v>
      </c>
      <c r="G14" s="4"/>
      <c r="H14" s="26"/>
      <c r="I14" s="15" t="str">
        <f>IF([2]【事務局FT用G分け】A日程!D34="","",[2]【事務局FT用G分け】A日程!D34)</f>
        <v/>
      </c>
      <c r="J14" s="9" t="str">
        <f>IF([2]【事務局FT用G分け】A日程!E34="","",[2]【事務局FT用G分け】A日程!E34)</f>
        <v>南相馬市</v>
      </c>
      <c r="K14" s="9" t="str">
        <f>IF([2]【事務局FT用G分け】A日程!F34="","",[2]【事務局FT用G分け】A日程!F34)</f>
        <v>小澤　なな</v>
      </c>
      <c r="L14" s="10" t="str">
        <f>IF([2]【事務局FT用G分け】A日程!J34="","",[2]【事務局FT用G分け】A日程!J34)</f>
        <v>相談支援相馬事業所</v>
      </c>
    </row>
    <row r="15" spans="2:12" ht="28" customHeight="1" x14ac:dyDescent="0.55000000000000004">
      <c r="B15" s="26"/>
      <c r="C15" s="15" t="str">
        <f>IF([2]【事務局FT用G分け】A日程!D28="","",[2]【事務局FT用G分け】A日程!D28)</f>
        <v/>
      </c>
      <c r="D15" s="9" t="str">
        <f>IF([2]【事務局FT用G分け】A日程!E28="","",[2]【事務局FT用G分け】A日程!E28)</f>
        <v>福島県</v>
      </c>
      <c r="E15" s="9" t="str">
        <f>IF([2]【事務局FT用G分け】A日程!F28="","",[2]【事務局FT用G分け】A日程!F28)</f>
        <v>高田　裕子</v>
      </c>
      <c r="F15" s="10" t="str">
        <f>IF([2]【事務局FT用G分け】A日程!J28="","",[2]【事務局FT用G分け】A日程!J28)</f>
        <v>総合療育センター</v>
      </c>
      <c r="G15" s="4"/>
      <c r="H15" s="26"/>
      <c r="I15" s="15" t="str">
        <f>IF([2]【事務局FT用G分け】A日程!D35="","",[2]【事務局FT用G分け】A日程!D35)</f>
        <v/>
      </c>
      <c r="J15" s="9" t="str">
        <f>IF([2]【事務局FT用G分け】A日程!E35="","",[2]【事務局FT用G分け】A日程!E35)</f>
        <v>須賀川市</v>
      </c>
      <c r="K15" s="9" t="str">
        <f>IF([2]【事務局FT用G分け】A日程!F35="","",[2]【事務局FT用G分け】A日程!F35)</f>
        <v>吉田　久美</v>
      </c>
      <c r="L15" s="10" t="str">
        <f>IF([2]【事務局FT用G分け】A日程!J35="","",[2]【事務局FT用G分け】A日程!J35)</f>
        <v>ぴあーのぴあーの</v>
      </c>
    </row>
    <row r="16" spans="2:12" ht="28" customHeight="1" x14ac:dyDescent="0.55000000000000004">
      <c r="B16" s="26"/>
      <c r="C16" s="15" t="str">
        <f>IF([2]【事務局FT用G分け】A日程!D29="","",[2]【事務局FT用G分け】A日程!D29)</f>
        <v/>
      </c>
      <c r="D16" s="9" t="str">
        <f>IF([2]【事務局FT用G分け】A日程!E29="","",[2]【事務局FT用G分け】A日程!E29)</f>
        <v/>
      </c>
      <c r="E16" s="9" t="str">
        <f>IF([2]【事務局FT用G分け】A日程!F29="","",[2]【事務局FT用G分け】A日程!F29)</f>
        <v/>
      </c>
      <c r="F16" s="10" t="str">
        <f>IF([2]【事務局FT用G分け】A日程!J29="","",[2]【事務局FT用G分け】A日程!J29)</f>
        <v/>
      </c>
      <c r="G16" s="4"/>
      <c r="H16" s="26"/>
      <c r="I16" s="15" t="str">
        <f>IF([2]【事務局FT用G分け】A日程!D36="","",[2]【事務局FT用G分け】A日程!D36)</f>
        <v/>
      </c>
      <c r="J16" s="9" t="str">
        <f>IF([2]【事務局FT用G分け】A日程!E36="","",[2]【事務局FT用G分け】A日程!E36)</f>
        <v/>
      </c>
      <c r="K16" s="9" t="str">
        <f>IF([2]【事務局FT用G分け】A日程!F36="","",[2]【事務局FT用G分け】A日程!F36)</f>
        <v/>
      </c>
      <c r="L16" s="10" t="str">
        <f>IF([2]【事務局FT用G分け】A日程!J36="","",[2]【事務局FT用G分け】A日程!J36)</f>
        <v/>
      </c>
    </row>
    <row r="17" spans="2:12" ht="28" customHeight="1" thickBot="1" x14ac:dyDescent="0.6">
      <c r="B17" s="27"/>
      <c r="C17" s="16" t="str">
        <f>IF([2]【事務局FT用G分け】A日程!D30="","",[2]【事務局FT用G分け】A日程!D30)</f>
        <v/>
      </c>
      <c r="D17" s="12" t="str">
        <f>IF([2]【事務局FT用G分け】A日程!E30="","",[2]【事務局FT用G分け】A日程!E30)</f>
        <v/>
      </c>
      <c r="E17" s="12" t="str">
        <f>IF([2]【事務局FT用G分け】A日程!F30="","",[2]【事務局FT用G分け】A日程!F30)</f>
        <v/>
      </c>
      <c r="F17" s="13" t="str">
        <f>IF([2]【事務局FT用G分け】A日程!J30="","",[2]【事務局FT用G分け】A日程!J30)</f>
        <v/>
      </c>
      <c r="G17" s="4"/>
      <c r="H17" s="27"/>
      <c r="I17" s="16" t="str">
        <f>IF([2]【事務局FT用G分け】A日程!D37="","",[2]【事務局FT用G分け】A日程!D37)</f>
        <v/>
      </c>
      <c r="J17" s="12" t="str">
        <f>IF([2]【事務局FT用G分け】A日程!E37="","",[2]【事務局FT用G分け】A日程!E37)</f>
        <v/>
      </c>
      <c r="K17" s="12" t="str">
        <f>IF([2]【事務局FT用G分け】A日程!F37="","",[2]【事務局FT用G分け】A日程!F37)</f>
        <v/>
      </c>
      <c r="L17" s="13" t="str">
        <f>IF([2]【事務局FT用G分け】A日程!J37="","",[2]【事務局FT用G分け】A日程!J37)</f>
        <v/>
      </c>
    </row>
    <row r="18" spans="2:12" ht="33.75" customHeight="1" thickBot="1" x14ac:dyDescent="0.3">
      <c r="B18" s="32" t="str">
        <f>[2]FT名簿!D20</f>
        <v>相談支援事業所はらまちひばり</v>
      </c>
      <c r="C18" s="32"/>
      <c r="D18" s="32"/>
      <c r="E18" s="32"/>
      <c r="F18" s="2" t="str">
        <f>[2]FT名簿!C18</f>
        <v>岩崎　ちあき</v>
      </c>
      <c r="G18" s="4"/>
      <c r="H18" s="32" t="str">
        <f>[2]FT名簿!D24</f>
        <v>基幹相談支援センターふたば</v>
      </c>
      <c r="I18" s="32"/>
      <c r="J18" s="32"/>
      <c r="K18" s="32"/>
      <c r="L18" s="2" t="str">
        <f>[2]FT名簿!C22</f>
        <v>亀田　沙貴</v>
      </c>
    </row>
    <row r="19" spans="2:12" ht="28" customHeight="1" x14ac:dyDescent="0.55000000000000004">
      <c r="B19" s="35" t="s">
        <v>5</v>
      </c>
      <c r="C19" s="14" t="str">
        <f>IF([2]【事務局FT用G分け】A日程!D41="","",[2]【事務局FT用G分け】A日程!D41)</f>
        <v/>
      </c>
      <c r="D19" s="6" t="str">
        <f>IF([2]【事務局FT用G分け】A日程!E41="","",[2]【事務局FT用G分け】A日程!E41)</f>
        <v>鏡石町</v>
      </c>
      <c r="E19" s="6" t="str">
        <f>IF([2]【事務局FT用G分け】A日程!F41="","",[2]【事務局FT用G分け】A日程!F41)</f>
        <v>滝沢　昌彦</v>
      </c>
      <c r="F19" s="7" t="str">
        <f>IF([2]【事務局FT用G分け】A日程!J41="","",[2]【事務局FT用G分け】A日程!J41)</f>
        <v>個人</v>
      </c>
      <c r="G19" s="4"/>
      <c r="H19" s="35" t="s">
        <v>6</v>
      </c>
      <c r="I19" s="14" t="str">
        <f>IF([2]【事務局FT用G分け】A日程!D48="","",[2]【事務局FT用G分け】A日程!D48)</f>
        <v/>
      </c>
      <c r="J19" s="6" t="str">
        <f>IF([2]【事務局FT用G分け】A日程!E48="","",[2]【事務局FT用G分け】A日程!E48)</f>
        <v>田村市</v>
      </c>
      <c r="K19" s="6" t="str">
        <f>IF([2]【事務局FT用G分け】A日程!F48="","",[2]【事務局FT用G分け】A日程!F48)</f>
        <v>石井むつ美</v>
      </c>
      <c r="L19" s="7" t="str">
        <f>IF([2]【事務局FT用G分け】A日程!J48="","",[2]【事務局FT用G分け】A日程!J48)</f>
        <v>社会福祉課生活サポートセンター</v>
      </c>
    </row>
    <row r="20" spans="2:12" ht="28" customHeight="1" x14ac:dyDescent="0.55000000000000004">
      <c r="B20" s="36"/>
      <c r="C20" s="15" t="str">
        <f>IF([2]【事務局FT用G分け】A日程!D42="","",[2]【事務局FT用G分け】A日程!D42)</f>
        <v/>
      </c>
      <c r="D20" s="9" t="str">
        <f>IF([2]【事務局FT用G分け】A日程!E42="","",[2]【事務局FT用G分け】A日程!E42)</f>
        <v>郡山市</v>
      </c>
      <c r="E20" s="9" t="str">
        <f>IF([2]【事務局FT用G分け】A日程!F42="","",[2]【事務局FT用G分け】A日程!F42)</f>
        <v>菅原のぞみ</v>
      </c>
      <c r="F20" s="10" t="str">
        <f>IF([2]【事務局FT用G分け】A日程!J42="","",[2]【事務局FT用G分け】A日程!J42)</f>
        <v>きっずファーストスペース「れいるあ」</v>
      </c>
      <c r="G20" s="4"/>
      <c r="H20" s="36"/>
      <c r="I20" s="15" t="str">
        <f>IF([2]【事務局FT用G分け】A日程!D49="","",[2]【事務局FT用G分け】A日程!D49)</f>
        <v/>
      </c>
      <c r="J20" s="9" t="str">
        <f>IF([2]【事務局FT用G分け】A日程!E49="","",[2]【事務局FT用G分け】A日程!E49)</f>
        <v>郡山市</v>
      </c>
      <c r="K20" s="9" t="str">
        <f>IF([2]【事務局FT用G分け】A日程!F49="","",[2]【事務局FT用G分け】A日程!F49)</f>
        <v>井上いづみ</v>
      </c>
      <c r="L20" s="10" t="str">
        <f>IF([2]【事務局FT用G分け】A日程!J49="","",[2]【事務局FT用G分け】A日程!J49)</f>
        <v>こおりやま介護相談ステーション</v>
      </c>
    </row>
    <row r="21" spans="2:12" ht="28" customHeight="1" x14ac:dyDescent="0.55000000000000004">
      <c r="B21" s="36"/>
      <c r="C21" s="15" t="str">
        <f>IF([2]【事務局FT用G分け】A日程!D43="","",[2]【事務局FT用G分け】A日程!D43)</f>
        <v/>
      </c>
      <c r="D21" s="9" t="str">
        <f>IF([2]【事務局FT用G分け】A日程!E43="","",[2]【事務局FT用G分け】A日程!E43)</f>
        <v>会津若松市</v>
      </c>
      <c r="E21" s="9" t="str">
        <f>IF([2]【事務局FT用G分け】A日程!F43="","",[2]【事務局FT用G分け】A日程!F43)</f>
        <v>鈴木　史</v>
      </c>
      <c r="F21" s="10" t="str">
        <f>IF([2]【事務局FT用G分け】A日程!J43="","",[2]【事務局FT用G分け】A日程!J43)</f>
        <v>相談支援事業所たけだ</v>
      </c>
      <c r="G21" s="4"/>
      <c r="H21" s="36"/>
      <c r="I21" s="15" t="str">
        <f>IF([2]【事務局FT用G分け】A日程!D50="","",[2]【事務局FT用G分け】A日程!D50)</f>
        <v/>
      </c>
      <c r="J21" s="9" t="str">
        <f>IF([2]【事務局FT用G分け】A日程!E50="","",[2]【事務局FT用G分け】A日程!E50)</f>
        <v>田村市</v>
      </c>
      <c r="K21" s="9" t="str">
        <f>IF([2]【事務局FT用G分け】A日程!F50="","",[2]【事務局FT用G分け】A日程!F50)</f>
        <v>佐久間　愛</v>
      </c>
      <c r="L21" s="10" t="str">
        <f>IF([2]【事務局FT用G分け】A日程!J50="","",[2]【事務局FT用G分け】A日程!J50)</f>
        <v>東日本ケアサービス田村</v>
      </c>
    </row>
    <row r="22" spans="2:12" ht="28" customHeight="1" x14ac:dyDescent="0.55000000000000004">
      <c r="B22" s="36"/>
      <c r="C22" s="15" t="str">
        <f>IF([2]【事務局FT用G分け】A日程!D44="","",[2]【事務局FT用G分け】A日程!D44)</f>
        <v/>
      </c>
      <c r="D22" s="9" t="str">
        <f>IF([2]【事務局FT用G分け】A日程!E44="","",[2]【事務局FT用G分け】A日程!E44)</f>
        <v>会津若松市</v>
      </c>
      <c r="E22" s="9" t="str">
        <f>IF([2]【事務局FT用G分け】A日程!F44="","",[2]【事務局FT用G分け】A日程!F44)</f>
        <v>生江　芳亮</v>
      </c>
      <c r="F22" s="10" t="str">
        <f>IF([2]【事務局FT用G分け】A日程!J44="","",[2]【事務局FT用G分け】A日程!J44)</f>
        <v>障がい者相談支援事業所一花</v>
      </c>
      <c r="G22" s="4"/>
      <c r="H22" s="36"/>
      <c r="I22" s="15" t="str">
        <f>IF([2]【事務局FT用G分け】A日程!D51="","",[2]【事務局FT用G分け】A日程!D51)</f>
        <v/>
      </c>
      <c r="J22" s="9" t="str">
        <f>IF([2]【事務局FT用G分け】A日程!E51="","",[2]【事務局FT用G分け】A日程!E51)</f>
        <v>会津美里町</v>
      </c>
      <c r="K22" s="9" t="str">
        <f>IF([2]【事務局FT用G分け】A日程!F51="","",[2]【事務局FT用G分け】A日程!F51)</f>
        <v>藤田　綾子</v>
      </c>
      <c r="L22" s="10" t="str">
        <f>IF([2]【事務局FT用G分け】A日程!J51="","",[2]【事務局FT用G分け】A日程!J51)</f>
        <v>就労移行支援事業所ピーターパンピース</v>
      </c>
    </row>
    <row r="23" spans="2:12" ht="28" customHeight="1" x14ac:dyDescent="0.55000000000000004">
      <c r="B23" s="36"/>
      <c r="C23" s="15" t="str">
        <f>IF([2]【事務局FT用G分け】A日程!D45="","",[2]【事務局FT用G分け】A日程!D45)</f>
        <v/>
      </c>
      <c r="D23" s="9" t="str">
        <f>IF([2]【事務局FT用G分け】A日程!E45="","",[2]【事務局FT用G分け】A日程!E45)</f>
        <v>田村市</v>
      </c>
      <c r="E23" s="9" t="str">
        <f>IF([2]【事務局FT用G分け】A日程!F45="","",[2]【事務局FT用G分け】A日程!F45)</f>
        <v>大山　隆太</v>
      </c>
      <c r="F23" s="10" t="str">
        <f>IF([2]【事務局FT用G分け】A日程!J45="","",[2]【事務局FT用G分け】A日程!J45)</f>
        <v>常葉指定通所介護事業所</v>
      </c>
      <c r="G23" s="4"/>
      <c r="H23" s="36"/>
      <c r="I23" s="15" t="str">
        <f>IF([2]【事務局FT用G分け】A日程!D52="","",[2]【事務局FT用G分け】A日程!D52)</f>
        <v/>
      </c>
      <c r="J23" s="9" t="str">
        <f>IF([2]【事務局FT用G分け】A日程!E52="","",[2]【事務局FT用G分け】A日程!E52)</f>
        <v>西会津町</v>
      </c>
      <c r="K23" s="9" t="str">
        <f>IF([2]【事務局FT用G分け】A日程!F52="","",[2]【事務局FT用G分け】A日程!F52)</f>
        <v>青津　泰平</v>
      </c>
      <c r="L23" s="10" t="str">
        <f>IF([2]【事務局FT用G分け】A日程!J52="","",[2]【事務局FT用G分け】A日程!J52)</f>
        <v>にしあいづ地域包括支援センター</v>
      </c>
    </row>
    <row r="24" spans="2:12" ht="28" customHeight="1" x14ac:dyDescent="0.55000000000000004">
      <c r="B24" s="36"/>
      <c r="C24" s="15" t="str">
        <f>IF([2]【事務局FT用G分け】A日程!D46="","",[2]【事務局FT用G分け】A日程!D46)</f>
        <v/>
      </c>
      <c r="D24" s="9" t="str">
        <f>IF([2]【事務局FT用G分け】A日程!E46="","",[2]【事務局FT用G分け】A日程!E46)</f>
        <v/>
      </c>
      <c r="E24" s="9" t="str">
        <f>IF([2]【事務局FT用G分け】A日程!F46="","",[2]【事務局FT用G分け】A日程!F46)</f>
        <v/>
      </c>
      <c r="F24" s="10" t="str">
        <f>IF([2]【事務局FT用G分け】A日程!J46="","",[2]【事務局FT用G分け】A日程!J46)</f>
        <v/>
      </c>
      <c r="G24" s="4"/>
      <c r="H24" s="36"/>
      <c r="I24" s="15" t="str">
        <f>IF([2]【事務局FT用G分け】A日程!D53="","",[2]【事務局FT用G分け】A日程!D53)</f>
        <v/>
      </c>
      <c r="J24" s="9" t="str">
        <f>IF([2]【事務局FT用G分け】A日程!E53="","",[2]【事務局FT用G分け】A日程!E53)</f>
        <v/>
      </c>
      <c r="K24" s="9" t="str">
        <f>IF([2]【事務局FT用G分け】A日程!F53="","",[2]【事務局FT用G分け】A日程!F53)</f>
        <v/>
      </c>
      <c r="L24" s="10" t="str">
        <f>IF([2]【事務局FT用G分け】A日程!J53="","",[2]【事務局FT用G分け】A日程!J53)</f>
        <v/>
      </c>
    </row>
    <row r="25" spans="2:12" ht="28" customHeight="1" thickBot="1" x14ac:dyDescent="0.6">
      <c r="B25" s="37"/>
      <c r="C25" s="16" t="str">
        <f>IF([2]【事務局FT用G分け】A日程!D47="","",[2]【事務局FT用G分け】A日程!D47)</f>
        <v/>
      </c>
      <c r="D25" s="12" t="str">
        <f>IF([2]【事務局FT用G分け】A日程!E47="","",[2]【事務局FT用G分け】A日程!E47)</f>
        <v/>
      </c>
      <c r="E25" s="12" t="str">
        <f>IF([2]【事務局FT用G分け】A日程!F47="","",[2]【事務局FT用G分け】A日程!F47)</f>
        <v/>
      </c>
      <c r="F25" s="17" t="str">
        <f>IF([2]【事務局FT用G分け】A日程!J47="","",[2]【事務局FT用G分け】A日程!J47)</f>
        <v/>
      </c>
      <c r="G25" s="4"/>
      <c r="H25" s="37"/>
      <c r="I25" s="16" t="str">
        <f>IF([2]【事務局FT用G分け】A日程!D54="","",[2]【事務局FT用G分け】A日程!D54)</f>
        <v/>
      </c>
      <c r="J25" s="12" t="str">
        <f>IF([2]【事務局FT用G分け】A日程!E54="","",[2]【事務局FT用G分け】A日程!E54)</f>
        <v/>
      </c>
      <c r="K25" s="12" t="str">
        <f>IF([2]【事務局FT用G分け】A日程!F54="","",[2]【事務局FT用G分け】A日程!F54)</f>
        <v/>
      </c>
      <c r="L25" s="13" t="str">
        <f>IF([2]【事務局FT用G分け】A日程!J54="","",[2]【事務局FT用G分け】A日程!J54)</f>
        <v/>
      </c>
    </row>
    <row r="26" spans="2:12" ht="33.75" customHeight="1" thickBot="1" x14ac:dyDescent="0.3">
      <c r="B26" s="44" t="str">
        <f>[2]FT名簿!D28</f>
        <v>オムソルグ</v>
      </c>
      <c r="C26" s="32"/>
      <c r="D26" s="32"/>
      <c r="E26" s="32"/>
      <c r="F26" s="2" t="str">
        <f>[2]FT名簿!C26</f>
        <v>百崎　有紀</v>
      </c>
      <c r="G26" s="4"/>
      <c r="H26" s="32" t="str">
        <f>[2]FT名簿!D32</f>
        <v>地域生活支援支援コーディネーター</v>
      </c>
      <c r="I26" s="32"/>
      <c r="J26" s="32"/>
      <c r="K26" s="32"/>
      <c r="L26" s="2" t="str">
        <f>[2]FT名簿!C30</f>
        <v>鈴木　洋</v>
      </c>
    </row>
    <row r="27" spans="2:12" ht="28" customHeight="1" x14ac:dyDescent="0.55000000000000004">
      <c r="B27" s="38" t="s">
        <v>7</v>
      </c>
      <c r="C27" s="5" t="str">
        <f>IF([2]【事務局FT用G分け】A日程!D57="","",[2]【事務局FT用G分け】A日程!D57)</f>
        <v/>
      </c>
      <c r="D27" s="14" t="str">
        <f>IF([2]【事務局FT用G分け】A日程!E57="","",[2]【事務局FT用G分け】A日程!E57)</f>
        <v>鏡石町</v>
      </c>
      <c r="E27" s="6" t="str">
        <f>IF([2]【事務局FT用G分け】A日程!F57="","",[2]【事務局FT用G分け】A日程!F57)</f>
        <v>添田　和沙</v>
      </c>
      <c r="F27" s="7" t="str">
        <f>IF([2]【事務局FT用G分け】A日程!J57="","",[2]【事務局FT用G分け】A日程!J57)</f>
        <v>相談支援事務所</v>
      </c>
      <c r="G27" s="4"/>
      <c r="H27" s="41" t="s">
        <v>8</v>
      </c>
      <c r="I27" s="14" t="str">
        <f>IF([2]【事務局FT用G分け】A日程!D64="","",[2]【事務局FT用G分け】A日程!D64)</f>
        <v/>
      </c>
      <c r="J27" s="6" t="str">
        <f>IF([2]【事務局FT用G分け】A日程!E64="","",[2]【事務局FT用G分け】A日程!E64)</f>
        <v>郡山市</v>
      </c>
      <c r="K27" s="6" t="str">
        <f>IF([2]【事務局FT用G分け】A日程!F64="","",[2]【事務局FT用G分け】A日程!F64)</f>
        <v>佐藤　彩香</v>
      </c>
      <c r="L27" s="7" t="str">
        <f>IF([2]【事務局FT用G分け】A日程!J64="","",[2]【事務局FT用G分け】A日程!J64)</f>
        <v>郡山市障害者福祉センター</v>
      </c>
    </row>
    <row r="28" spans="2:12" ht="28" customHeight="1" x14ac:dyDescent="0.55000000000000004">
      <c r="B28" s="39"/>
      <c r="C28" s="8" t="str">
        <f>IF([2]【事務局FT用G分け】A日程!D58="","",[2]【事務局FT用G分け】A日程!D58)</f>
        <v/>
      </c>
      <c r="D28" s="15" t="str">
        <f>IF([2]【事務局FT用G分け】A日程!E58="","",[2]【事務局FT用G分け】A日程!E58)</f>
        <v>郡山市</v>
      </c>
      <c r="E28" s="9" t="str">
        <f>IF([2]【事務局FT用G分け】A日程!F58="","",[2]【事務局FT用G分け】A日程!F58)</f>
        <v>斉藤　裕子</v>
      </c>
      <c r="F28" s="10" t="str">
        <f>IF([2]【事務局FT用G分け】A日程!J58="","",[2]【事務局FT用G分け】A日程!J58)</f>
        <v>じんキッズクリニック</v>
      </c>
      <c r="G28" s="4"/>
      <c r="H28" s="42"/>
      <c r="I28" s="15" t="str">
        <f>IF([2]【事務局FT用G分け】A日程!D65="","",[2]【事務局FT用G分け】A日程!D65)</f>
        <v/>
      </c>
      <c r="J28" s="9" t="str">
        <f>IF([2]【事務局FT用G分け】A日程!E65="","",[2]【事務局FT用G分け】A日程!E65)</f>
        <v>石川町</v>
      </c>
      <c r="K28" s="9" t="str">
        <f>IF([2]【事務局FT用G分け】A日程!F65="","",[2]【事務局FT用G分け】A日程!F65)</f>
        <v>鈴木　美樹</v>
      </c>
      <c r="L28" s="10" t="str">
        <f>IF([2]【事務局FT用G分け】A日程!J65="","",[2]【事務局FT用G分け】A日程!J65)</f>
        <v>障がい者支援施設石川共生園</v>
      </c>
    </row>
    <row r="29" spans="2:12" ht="28" customHeight="1" x14ac:dyDescent="0.55000000000000004">
      <c r="B29" s="39"/>
      <c r="C29" s="8" t="str">
        <f>IF([2]【事務局FT用G分け】A日程!D59="","",[2]【事務局FT用G分け】A日程!D59)</f>
        <v/>
      </c>
      <c r="D29" s="15" t="str">
        <f>IF([2]【事務局FT用G分け】A日程!E59="","",[2]【事務局FT用G分け】A日程!E59)</f>
        <v>郡山市</v>
      </c>
      <c r="E29" s="9" t="str">
        <f>IF([2]【事務局FT用G分け】A日程!F59="","",[2]【事務局FT用G分け】A日程!F59)</f>
        <v>川音　民子</v>
      </c>
      <c r="F29" s="10" t="str">
        <f>IF([2]【事務局FT用G分け】A日程!J59="","",[2]【事務局FT用G分け】A日程!J59)</f>
        <v>一般社団法人ピアサポふくしま</v>
      </c>
      <c r="G29" s="4"/>
      <c r="H29" s="42"/>
      <c r="I29" s="15" t="str">
        <f>IF([2]【事務局FT用G分け】A日程!D66="","",[2]【事務局FT用G分け】A日程!D66)</f>
        <v/>
      </c>
      <c r="J29" s="9" t="str">
        <f>IF([2]【事務局FT用G分け】A日程!E66="","",[2]【事務局FT用G分け】A日程!E66)</f>
        <v>会津若松市</v>
      </c>
      <c r="K29" s="9" t="str">
        <f>IF([2]【事務局FT用G分け】A日程!F66="","",[2]【事務局FT用G分け】A日程!F66)</f>
        <v>依田　範之</v>
      </c>
      <c r="L29" s="10" t="str">
        <f>IF([2]【事務局FT用G分け】A日程!J66="","",[2]【事務局FT用G分け】A日程!J66)</f>
        <v>生活介護事業所あすか</v>
      </c>
    </row>
    <row r="30" spans="2:12" ht="28" customHeight="1" x14ac:dyDescent="0.55000000000000004">
      <c r="B30" s="39"/>
      <c r="C30" s="8" t="str">
        <f>IF([2]【事務局FT用G分け】A日程!D60="","",[2]【事務局FT用G分け】A日程!D60)</f>
        <v/>
      </c>
      <c r="D30" s="15" t="str">
        <f>IF([2]【事務局FT用G分け】A日程!E60="","",[2]【事務局FT用G分け】A日程!E60)</f>
        <v>会津若松市</v>
      </c>
      <c r="E30" s="9" t="str">
        <f>IF([2]【事務局FT用G分け】A日程!F60="","",[2]【事務局FT用G分け】A日程!F60)</f>
        <v>笠谷　勇人</v>
      </c>
      <c r="F30" s="10" t="str">
        <f>IF([2]【事務局FT用G分け】A日程!J60="","",[2]【事務局FT用G分け】A日程!J60)</f>
        <v>個人</v>
      </c>
      <c r="G30" s="4"/>
      <c r="H30" s="42"/>
      <c r="I30" s="15" t="str">
        <f>IF([2]【事務局FT用G分け】A日程!D67="","",[2]【事務局FT用G分け】A日程!D67)</f>
        <v/>
      </c>
      <c r="J30" s="9" t="str">
        <f>IF([2]【事務局FT用G分け】A日程!E67="","",[2]【事務局FT用G分け】A日程!E67)</f>
        <v>会津若松市</v>
      </c>
      <c r="K30" s="9" t="str">
        <f>IF([2]【事務局FT用G分け】A日程!F67="","",[2]【事務局FT用G分け】A日程!F67)</f>
        <v>佐藤かおり</v>
      </c>
      <c r="L30" s="10" t="str">
        <f>IF([2]【事務局FT用G分け】A日程!J67="","",[2]【事務局FT用G分け】A日程!J67)</f>
        <v>りんどうの家</v>
      </c>
    </row>
    <row r="31" spans="2:12" ht="28" customHeight="1" x14ac:dyDescent="0.55000000000000004">
      <c r="B31" s="39"/>
      <c r="C31" s="8" t="str">
        <f>IF([2]【事務局FT用G分け】A日程!D61="","",[2]【事務局FT用G分け】A日程!D61)</f>
        <v/>
      </c>
      <c r="D31" s="15" t="str">
        <f>IF([2]【事務局FT用G分け】A日程!E61="","",[2]【事務局FT用G分け】A日程!E61)</f>
        <v>猪苗代町</v>
      </c>
      <c r="E31" s="9" t="str">
        <f>IF([2]【事務局FT用G分け】A日程!F61="","",[2]【事務局FT用G分け】A日程!F61)</f>
        <v>竹田　芽生</v>
      </c>
      <c r="F31" s="10" t="str">
        <f>IF([2]【事務局FT用G分け】A日程!J61="","",[2]【事務局FT用G分け】A日程!J61)</f>
        <v>地域生活支援センターいなわしろ</v>
      </c>
      <c r="G31" s="4"/>
      <c r="H31" s="42"/>
      <c r="I31" s="15" t="str">
        <f>IF([2]【事務局FT用G分け】A日程!D68="","",[2]【事務局FT用G分け】A日程!D68)</f>
        <v/>
      </c>
      <c r="J31" s="9" t="str">
        <f>IF([2]【事務局FT用G分け】A日程!E68="","",[2]【事務局FT用G分け】A日程!E68)</f>
        <v>南相馬市</v>
      </c>
      <c r="K31" s="9" t="str">
        <f>IF([2]【事務局FT用G分け】A日程!F68="","",[2]【事務局FT用G分け】A日程!F68)</f>
        <v>栗田　思穂</v>
      </c>
      <c r="L31" s="10" t="str">
        <f>IF([2]【事務局FT用G分け】A日程!J68="","",[2]【事務局FT用G分け】A日程!J68)</f>
        <v>相双広域こころのケアセンターなごみ</v>
      </c>
    </row>
    <row r="32" spans="2:12" ht="28" customHeight="1" x14ac:dyDescent="0.55000000000000004">
      <c r="B32" s="39"/>
      <c r="C32" s="8" t="str">
        <f>IF([2]【事務局FT用G分け】A日程!D62="","",[2]【事務局FT用G分け】A日程!D62)</f>
        <v/>
      </c>
      <c r="D32" s="15" t="str">
        <f>IF([2]【事務局FT用G分け】A日程!E62="","",[2]【事務局FT用G分け】A日程!E62)</f>
        <v>南相馬市</v>
      </c>
      <c r="E32" s="9" t="str">
        <f>IF([2]【事務局FT用G分け】A日程!F62="","",[2]【事務局FT用G分け】A日程!F62)</f>
        <v>川村香代子</v>
      </c>
      <c r="F32" s="10" t="str">
        <f>IF([2]【事務局FT用G分け】A日程!J62="","",[2]【事務局FT用G分け】A日程!J62)</f>
        <v>相双障害者就業・生活支援センター</v>
      </c>
      <c r="G32" s="4"/>
      <c r="H32" s="42"/>
      <c r="I32" s="15" t="str">
        <f>IF([2]【事務局FT用G分け】A日程!D69="","",[2]【事務局FT用G分け】A日程!D69)</f>
        <v/>
      </c>
      <c r="J32" s="9" t="str">
        <f>IF([2]【事務局FT用G分け】A日程!E69="","",[2]【事務局FT用G分け】A日程!E69)</f>
        <v/>
      </c>
      <c r="K32" s="9" t="str">
        <f>IF([2]【事務局FT用G分け】A日程!F69="","",[2]【事務局FT用G分け】A日程!F69)</f>
        <v/>
      </c>
      <c r="L32" s="10" t="str">
        <f>IF([2]【事務局FT用G分け】A日程!J69="","",[2]【事務局FT用G分け】A日程!J69)</f>
        <v/>
      </c>
    </row>
    <row r="33" spans="2:12" ht="28" customHeight="1" thickBot="1" x14ac:dyDescent="0.6">
      <c r="B33" s="40"/>
      <c r="C33" s="11" t="str">
        <f>IF([2]【事務局FT用G分け】A日程!D63="","",[2]【事務局FT用G分け】A日程!D63)</f>
        <v/>
      </c>
      <c r="D33" s="16" t="str">
        <f>IF([2]【事務局FT用G分け】A日程!E63="","",[2]【事務局FT用G分け】A日程!E63)</f>
        <v/>
      </c>
      <c r="E33" s="12" t="str">
        <f>IF([2]【事務局FT用G分け】A日程!F63="","",[2]【事務局FT用G分け】A日程!F63)</f>
        <v/>
      </c>
      <c r="F33" s="13" t="str">
        <f>IF([2]【事務局FT用G分け】A日程!J63="","",[2]【事務局FT用G分け】A日程!J63)</f>
        <v/>
      </c>
      <c r="G33" s="4"/>
      <c r="H33" s="43"/>
      <c r="I33" s="16" t="str">
        <f>IF([2]【事務局FT用G分け】A日程!D70="","",[2]【事務局FT用G分け】A日程!D70)</f>
        <v/>
      </c>
      <c r="J33" s="12" t="str">
        <f>IF([2]【事務局FT用G分け】A日程!E70="","",[2]【事務局FT用G分け】A日程!E70)</f>
        <v/>
      </c>
      <c r="K33" s="12" t="str">
        <f>IF([2]【事務局FT用G分け】A日程!F70="","",[2]【事務局FT用G分け】A日程!F70)</f>
        <v/>
      </c>
      <c r="L33" s="13" t="str">
        <f>IF([2]【事務局FT用G分け】A日程!J70="","",[2]【事務局FT用G分け】A日程!J70)</f>
        <v/>
      </c>
    </row>
    <row r="34" spans="2:12" x14ac:dyDescent="0.55000000000000004">
      <c r="L34" s="18"/>
    </row>
    <row r="35" spans="2:12" ht="24" x14ac:dyDescent="0.35">
      <c r="E35" s="1" ph="1"/>
      <c r="K35" s="1" ph="1"/>
    </row>
    <row r="36" spans="2:12" ht="24" x14ac:dyDescent="0.35">
      <c r="E36" s="1" ph="1"/>
      <c r="K36" s="1" ph="1"/>
    </row>
    <row r="37" spans="2:12" ht="24" x14ac:dyDescent="0.35">
      <c r="K37" s="1" ph="1"/>
    </row>
    <row r="38" spans="2:12" ht="24" x14ac:dyDescent="0.35">
      <c r="E38" s="1" ph="1"/>
      <c r="K38" s="1" ph="1"/>
    </row>
  </sheetData>
  <mergeCells count="17">
    <mergeCell ref="H19:H25"/>
    <mergeCell ref="B27:B33"/>
    <mergeCell ref="B19:B25"/>
    <mergeCell ref="H27:H33"/>
    <mergeCell ref="B18:E18"/>
    <mergeCell ref="H18:K18"/>
    <mergeCell ref="B26:E26"/>
    <mergeCell ref="H26:K26"/>
    <mergeCell ref="B1:L1"/>
    <mergeCell ref="B3:B9"/>
    <mergeCell ref="H3:H9"/>
    <mergeCell ref="B11:B17"/>
    <mergeCell ref="H11:H17"/>
    <mergeCell ref="B2:E2"/>
    <mergeCell ref="H2:K2"/>
    <mergeCell ref="B10:E10"/>
    <mergeCell ref="H10:K10"/>
  </mergeCells>
  <phoneticPr fontId="2"/>
  <dataValidations count="2">
    <dataValidation type="list" allowBlank="1" showInputMessage="1" showErrorMessage="1" sqref="D3:D7 J16 J3:J9" xr:uid="{DEAABE3E-F285-45BF-836F-B247AA123F51}">
      <formula1>$D$2:$D$22</formula1>
    </dataValidation>
    <dataValidation type="list" allowBlank="1" showInputMessage="1" showErrorMessage="1" sqref="D16 J19:J25 D19:D25 J27:J33 D27:D33 D11:D14" xr:uid="{4B03FE5D-A972-4075-AFC7-A834C6E16CFC}">
      <formula1>$D$2:$D$20</formula1>
    </dataValidation>
  </dataValidations>
  <pageMargins left="0.51181102362204722" right="0" top="0.39370078740157483" bottom="0" header="0.31496062992125984" footer="0.31496062992125984"/>
  <pageSetup paperSize="9" scale="8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D9FC-6023-45F0-A181-553AE4E0DA39}">
  <sheetPr>
    <pageSetUpPr fitToPage="1"/>
  </sheetPr>
  <dimension ref="B1:L39"/>
  <sheetViews>
    <sheetView zoomScale="92" zoomScaleNormal="120" workbookViewId="0">
      <selection activeCell="B2" sqref="B2:L34"/>
    </sheetView>
  </sheetViews>
  <sheetFormatPr defaultColWidth="9" defaultRowHeight="14.5" x14ac:dyDescent="0.55000000000000004"/>
  <cols>
    <col min="1" max="1" width="3.75" style="1" customWidth="1"/>
    <col min="2" max="2" width="2.5" style="1" customWidth="1"/>
    <col min="3" max="3" width="4.58203125" style="1" customWidth="1"/>
    <col min="4" max="4" width="8" style="1" customWidth="1"/>
    <col min="5" max="5" width="13.75" style="1" customWidth="1"/>
    <col min="6" max="6" width="16.08203125" style="1" customWidth="1"/>
    <col min="7" max="7" width="1.75" style="1" customWidth="1"/>
    <col min="8" max="8" width="2.5" style="1" customWidth="1"/>
    <col min="9" max="9" width="4.58203125" style="1" customWidth="1"/>
    <col min="10" max="10" width="7.83203125" style="1" customWidth="1"/>
    <col min="11" max="11" width="13.75" style="1" customWidth="1"/>
    <col min="12" max="12" width="16.08203125" style="1" customWidth="1"/>
    <col min="13" max="16384" width="9" style="1"/>
  </cols>
  <sheetData>
    <row r="1" spans="2:12" ht="33" customHeight="1" x14ac:dyDescent="0.55000000000000004">
      <c r="B1" s="21" t="s">
        <v>9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26.25" customHeight="1" thickBot="1" x14ac:dyDescent="0.3">
      <c r="B2" s="56" t="str">
        <f>[2]FT名簿!D37</f>
        <v>相談支援事業所</v>
      </c>
      <c r="C2" s="28"/>
      <c r="D2" s="28"/>
      <c r="E2" s="28"/>
      <c r="F2" s="2" t="str">
        <f>[2]FT名簿!C35</f>
        <v>滝口　典子</v>
      </c>
      <c r="G2" s="4"/>
      <c r="H2" s="56" t="str">
        <f>[2]FT名簿!D41</f>
        <v>指定特定相談支援事業所そら</v>
      </c>
      <c r="I2" s="28"/>
      <c r="J2" s="28"/>
      <c r="K2" s="28"/>
      <c r="L2" s="2" t="str">
        <f>[2]FT名簿!C39</f>
        <v>安藤　真一</v>
      </c>
    </row>
    <row r="3" spans="2:12" ht="28" customHeight="1" x14ac:dyDescent="0.55000000000000004">
      <c r="B3" s="53" t="s">
        <v>1</v>
      </c>
      <c r="C3" s="5" t="str">
        <f>IF([2]【事務局FT用G分け】B日程!D7="","",[2]【事務局FT用G分け】B日程!D7)</f>
        <v/>
      </c>
      <c r="D3" s="6" t="str">
        <f>IF([2]【事務局FT用G分け】B日程!E7="","",[2]【事務局FT用G分け】B日程!E7)</f>
        <v>伊達市</v>
      </c>
      <c r="E3" s="6" t="str">
        <f>IF([2]【事務局FT用G分け】B日程!F7="","",[2]【事務局FT用G分け】B日程!F7)</f>
        <v>池田　恵子</v>
      </c>
      <c r="F3" s="7" t="str">
        <f>IF([2]【事務局FT用G分け】B日程!J7="","",[2]【事務局FT用G分け】B日程!J7)</f>
        <v>訪問看護ステーションどれみふぁ</v>
      </c>
      <c r="G3" s="4"/>
      <c r="H3" s="53" t="s">
        <v>2</v>
      </c>
      <c r="I3" s="5" t="str">
        <f>IF([2]【事務局FT用G分け】B日程!D14="","",[2]【事務局FT用G分け】B日程!D14)</f>
        <v/>
      </c>
      <c r="J3" s="6" t="str">
        <f>IF([2]【事務局FT用G分け】B日程!E14="","",[2]【事務局FT用G分け】B日程!E14)</f>
        <v>福島市</v>
      </c>
      <c r="K3" s="6" t="str">
        <f>IF([2]【事務局FT用G分け】B日程!F14="","",[2]【事務局FT用G分け】B日程!F14)</f>
        <v>柳沼　貴</v>
      </c>
      <c r="L3" s="7" t="str">
        <f>IF([2]【事務局FT用G分け】B日程!J14="","",[2]【事務局FT用G分け】B日程!J14)</f>
        <v>ポコふくしま相談支援ステーション</v>
      </c>
    </row>
    <row r="4" spans="2:12" ht="28" customHeight="1" x14ac:dyDescent="0.55000000000000004">
      <c r="B4" s="54"/>
      <c r="C4" s="8" t="str">
        <f>IF([2]【事務局FT用G分け】B日程!D8="","",[2]【事務局FT用G分け】B日程!D8)</f>
        <v/>
      </c>
      <c r="D4" s="9" t="str">
        <f>IF([2]【事務局FT用G分け】B日程!E8="","",[2]【事務局FT用G分け】B日程!E8)</f>
        <v>国見町</v>
      </c>
      <c r="E4" s="9" t="str">
        <f>IF([2]【事務局FT用G分け】B日程!F8="","",[2]【事務局FT用G分け】B日程!F8)</f>
        <v>吉田　綾</v>
      </c>
      <c r="F4" s="10" t="str">
        <f>IF([2]【事務局FT用G分け】B日程!J8="","",[2]【事務局FT用G分け】B日程!J8)</f>
        <v>訪問看護ステーションほしぞら</v>
      </c>
      <c r="G4" s="4"/>
      <c r="H4" s="54"/>
      <c r="I4" s="8" t="str">
        <f>IF([2]【事務局FT用G分け】B日程!D15="","",[2]【事務局FT用G分け】B日程!D15)</f>
        <v/>
      </c>
      <c r="J4" s="9" t="str">
        <f>IF([2]【事務局FT用G分け】B日程!E15="","",[2]【事務局FT用G分け】B日程!E15)</f>
        <v>伊達市</v>
      </c>
      <c r="K4" s="9" t="str">
        <f>IF([2]【事務局FT用G分け】B日程!F15="","",[2]【事務局FT用G分け】B日程!F15)</f>
        <v>高野　啓子</v>
      </c>
      <c r="L4" s="10" t="str">
        <f>IF([2]【事務局FT用G分け】B日程!J15="","",[2]【事務局FT用G分け】B日程!J15)</f>
        <v>看護小規模多機能型居宅介護事業所よるべ</v>
      </c>
    </row>
    <row r="5" spans="2:12" ht="28" customHeight="1" x14ac:dyDescent="0.55000000000000004">
      <c r="B5" s="54"/>
      <c r="C5" s="8" t="str">
        <f>IF([2]【事務局FT用G分け】B日程!D9="","",[2]【事務局FT用G分け】B日程!D9)</f>
        <v/>
      </c>
      <c r="D5" s="9" t="str">
        <f>IF([2]【事務局FT用G分け】B日程!E9="","",[2]【事務局FT用G分け】B日程!E9)</f>
        <v>伊達市</v>
      </c>
      <c r="E5" s="9" t="str">
        <f>IF([2]【事務局FT用G分け】B日程!F9="","",[2]【事務局FT用G分け】B日程!F9)</f>
        <v>寺島　喜春</v>
      </c>
      <c r="F5" s="10" t="str">
        <f>IF([2]【事務局FT用G分け】B日程!J9="","",[2]【事務局FT用G分け】B日程!J9)</f>
        <v>工房ひろせ</v>
      </c>
      <c r="G5" s="4"/>
      <c r="H5" s="54"/>
      <c r="I5" s="8" t="str">
        <f>IF([2]【事務局FT用G分け】B日程!D16="","",[2]【事務局FT用G分け】B日程!D16)</f>
        <v/>
      </c>
      <c r="J5" s="9" t="str">
        <f>IF([2]【事務局FT用G分け】B日程!E16="","",[2]【事務局FT用G分け】B日程!E16)</f>
        <v>大玉村</v>
      </c>
      <c r="K5" s="9" t="str">
        <f>IF([2]【事務局FT用G分け】B日程!F16="","",[2]【事務局FT用G分け】B日程!F16)</f>
        <v>奥田　成功</v>
      </c>
      <c r="L5" s="10" t="str">
        <f>IF([2]【事務局FT用G分け】B日程!J16="","",[2]【事務局FT用G分け】B日程!J16)</f>
        <v>東日本ケアサービス大玉</v>
      </c>
    </row>
    <row r="6" spans="2:12" ht="28" customHeight="1" x14ac:dyDescent="0.55000000000000004">
      <c r="B6" s="54"/>
      <c r="C6" s="8" t="str">
        <f>IF([2]【事務局FT用G分け】B日程!D10="","",[2]【事務局FT用G分け】B日程!D10)</f>
        <v/>
      </c>
      <c r="D6" s="9" t="str">
        <f>IF([2]【事務局FT用G分け】B日程!E10="","",[2]【事務局FT用G分け】B日程!E10)</f>
        <v>白河市</v>
      </c>
      <c r="E6" s="9" t="str">
        <f>IF([2]【事務局FT用G分け】B日程!F10="","",[2]【事務局FT用G分け】B日程!F10)</f>
        <v>野土谷真弓</v>
      </c>
      <c r="F6" s="10" t="str">
        <f>IF([2]【事務局FT用G分け】B日程!J10="","",[2]【事務局FT用G分け】B日程!J10)</f>
        <v>いろどりジュニア白河</v>
      </c>
      <c r="G6" s="4"/>
      <c r="H6" s="54"/>
      <c r="I6" s="8" t="str">
        <f>IF([2]【事務局FT用G分け】B日程!D17="","",[2]【事務局FT用G分け】B日程!D17)</f>
        <v/>
      </c>
      <c r="J6" s="9" t="str">
        <f>IF([2]【事務局FT用G分け】B日程!E17="","",[2]【事務局FT用G分け】B日程!E17)</f>
        <v>棚倉町</v>
      </c>
      <c r="K6" s="9" t="str">
        <f>IF([2]【事務局FT用G分け】B日程!F17="","",[2]【事務局FT用G分け】B日程!F17)</f>
        <v>下田　舞</v>
      </c>
      <c r="L6" s="10" t="str">
        <f>IF([2]【事務局FT用G分け】B日程!J17="","",[2]【事務局FT用G分け】B日程!J17)</f>
        <v>生活介護事業所和</v>
      </c>
    </row>
    <row r="7" spans="2:12" ht="28" customHeight="1" x14ac:dyDescent="0.55000000000000004">
      <c r="B7" s="54"/>
      <c r="C7" s="8" t="str">
        <f>IF([2]【事務局FT用G分け】B日程!D11="","",[2]【事務局FT用G分け】B日程!D11)</f>
        <v/>
      </c>
      <c r="D7" s="9" t="str">
        <f>IF([2]【事務局FT用G分け】B日程!E11="","",[2]【事務局FT用G分け】B日程!E11)</f>
        <v>いわき市</v>
      </c>
      <c r="E7" s="9" t="str">
        <f>IF([2]【事務局FT用G分け】B日程!F11="","",[2]【事務局FT用G分け】B日程!F11)</f>
        <v>長澤　歩</v>
      </c>
      <c r="F7" s="10" t="str">
        <f>IF([2]【事務局FT用G分け】B日程!J11="","",[2]【事務局FT用G分け】B日程!J11)</f>
        <v>個人</v>
      </c>
      <c r="G7" s="4"/>
      <c r="H7" s="54"/>
      <c r="I7" s="8" t="str">
        <f>IF([2]【事務局FT用G分け】B日程!D18="","",[2]【事務局FT用G分け】B日程!D18)</f>
        <v/>
      </c>
      <c r="J7" s="9" t="str">
        <f>IF([2]【事務局FT用G分け】B日程!E18="","",[2]【事務局FT用G分け】B日程!E18)</f>
        <v>富岡町</v>
      </c>
      <c r="K7" s="9" t="str">
        <f>IF([2]【事務局FT用G分け】B日程!F18="","",[2]【事務局FT用G分け】B日程!F18)</f>
        <v>畠山美穂</v>
      </c>
      <c r="L7" s="10" t="str">
        <f>IF([2]【事務局FT用G分け】B日程!J18="","",[2]【事務局FT用G分け】B日程!J18)</f>
        <v>せきれい</v>
      </c>
    </row>
    <row r="8" spans="2:12" ht="28" customHeight="1" x14ac:dyDescent="0.55000000000000004">
      <c r="B8" s="54"/>
      <c r="C8" s="8" t="str">
        <f>IF([2]【事務局FT用G分け】B日程!D12="","",[2]【事務局FT用G分け】B日程!D12)</f>
        <v/>
      </c>
      <c r="D8" s="9" t="str">
        <f>IF([2]【事務局FT用G分け】B日程!E12="","",[2]【事務局FT用G分け】B日程!E12)</f>
        <v/>
      </c>
      <c r="E8" s="9" t="str">
        <f>IF([2]【事務局FT用G分け】B日程!F12="","",[2]【事務局FT用G分け】B日程!F12)</f>
        <v/>
      </c>
      <c r="F8" s="10" t="str">
        <f>IF([2]【事務局FT用G分け】B日程!J12="","",[2]【事務局FT用G分け】B日程!J12)</f>
        <v/>
      </c>
      <c r="G8" s="4"/>
      <c r="H8" s="54"/>
      <c r="I8" s="8" t="str">
        <f>IF([2]【事務局FT用G分け】B日程!D19="","",[2]【事務局FT用G分け】B日程!D19)</f>
        <v/>
      </c>
      <c r="J8" s="9" t="str">
        <f>IF([2]【事務局FT用G分け】B日程!E19="","",[2]【事務局FT用G分け】B日程!E19)</f>
        <v/>
      </c>
      <c r="K8" s="9" t="str">
        <f>IF([2]【事務局FT用G分け】B日程!F19="","",[2]【事務局FT用G分け】B日程!F19)</f>
        <v/>
      </c>
      <c r="L8" s="10" t="str">
        <f>IF([2]【事務局FT用G分け】B日程!J19="","",[2]【事務局FT用G分け】B日程!J19)</f>
        <v/>
      </c>
    </row>
    <row r="9" spans="2:12" ht="28" customHeight="1" thickBot="1" x14ac:dyDescent="0.6">
      <c r="B9" s="54"/>
      <c r="C9" s="11" t="str">
        <f>IF([2]【事務局FT用G分け】B日程!D13="","",[2]【事務局FT用G分け】B日程!D13)</f>
        <v/>
      </c>
      <c r="D9" s="12" t="str">
        <f>IF([2]【事務局FT用G分け】B日程!E13="","",[2]【事務局FT用G分け】B日程!E13)</f>
        <v/>
      </c>
      <c r="E9" s="12" t="str">
        <f>IF([2]【事務局FT用G分け】B日程!F13="","",[2]【事務局FT用G分け】B日程!F13)</f>
        <v/>
      </c>
      <c r="F9" s="13" t="str">
        <f>IF([2]【事務局FT用G分け】B日程!J13="","",[2]【事務局FT用G分け】B日程!J13)</f>
        <v/>
      </c>
      <c r="G9" s="4"/>
      <c r="H9" s="55"/>
      <c r="I9" s="11" t="str">
        <f>IF([2]【事務局FT用G分け】B日程!D20="","",[2]【事務局FT用G分け】B日程!D20)</f>
        <v/>
      </c>
      <c r="J9" s="12" t="str">
        <f>IF([2]【事務局FT用G分け】B日程!E20="","",[2]【事務局FT用G分け】B日程!E20)</f>
        <v/>
      </c>
      <c r="K9" s="12" t="str">
        <f>IF([2]【事務局FT用G分け】B日程!F20="","",[2]【事務局FT用G分け】B日程!F20)</f>
        <v/>
      </c>
      <c r="L9" s="13" t="str">
        <f>IF([2]【事務局FT用G分け】B日程!J20="","",[2]【事務局FT用G分け】B日程!J20)</f>
        <v/>
      </c>
    </row>
    <row r="10" spans="2:12" ht="33.75" customHeight="1" thickBot="1" x14ac:dyDescent="0.3">
      <c r="B10" s="52" t="str">
        <f>[2]FT名簿!D45</f>
        <v>相談支援センターリアン</v>
      </c>
      <c r="C10" s="28"/>
      <c r="D10" s="28"/>
      <c r="E10" s="28"/>
      <c r="F10" s="2" t="str">
        <f>[2]FT名簿!C43</f>
        <v>安田　弘子</v>
      </c>
      <c r="G10" s="4"/>
      <c r="H10" s="52" t="str">
        <f>[2]FT名簿!D49</f>
        <v>相談支援事業所　コスモスクラブ</v>
      </c>
      <c r="I10" s="28"/>
      <c r="J10" s="28"/>
      <c r="K10" s="28"/>
      <c r="L10" s="2" t="str">
        <f>[2]FT名簿!C47</f>
        <v>佐藤　克弘</v>
      </c>
    </row>
    <row r="11" spans="2:12" ht="28" customHeight="1" x14ac:dyDescent="0.55000000000000004">
      <c r="B11" s="46" t="s">
        <v>3</v>
      </c>
      <c r="C11" s="5" t="str">
        <f>IF([2]【事務局FT用G分け】B日程!D24="","",[2]【事務局FT用G分け】B日程!D24)</f>
        <v/>
      </c>
      <c r="D11" s="6" t="str">
        <f>IF([2]【事務局FT用G分け】B日程!E24="","",[2]【事務局FT用G分け】B日程!E24)</f>
        <v>福島市</v>
      </c>
      <c r="E11" s="6" t="str">
        <f>IF([2]【事務局FT用G分け】B日程!F24="","",[2]【事務局FT用G分け】B日程!F24)</f>
        <v>菅原　優</v>
      </c>
      <c r="F11" s="7" t="str">
        <f>IF([2]【事務局FT用G分け】B日程!J24="","",[2]【事務局FT用G分け】B日程!J24)</f>
        <v>グループホーム心青笑</v>
      </c>
      <c r="G11" s="4"/>
      <c r="H11" s="46" t="s">
        <v>4</v>
      </c>
      <c r="I11" s="5" t="str">
        <f>IF([2]【事務局FT用G分け】B日程!D31="","",[2]【事務局FT用G分け】B日程!D31)</f>
        <v/>
      </c>
      <c r="J11" s="6" t="str">
        <f>IF([2]【事務局FT用G分け】B日程!E31="","",[2]【事務局FT用G分け】B日程!E31)</f>
        <v>福島市</v>
      </c>
      <c r="K11" s="6" t="str">
        <f>IF([2]【事務局FT用G分け】B日程!F31="","",[2]【事務局FT用G分け】B日程!F31)</f>
        <v>紺野　尚子</v>
      </c>
      <c r="L11" s="7" t="str">
        <f>IF([2]【事務局FT用G分け】B日程!J31="","",[2]【事務局FT用G分け】B日程!J31)</f>
        <v>就労継続支援A型事業所ブリリアント</v>
      </c>
    </row>
    <row r="12" spans="2:12" ht="28" customHeight="1" x14ac:dyDescent="0.55000000000000004">
      <c r="B12" s="47"/>
      <c r="C12" s="8" t="str">
        <f>IF([2]【事務局FT用G分け】B日程!D25="","",[2]【事務局FT用G分け】B日程!D25)</f>
        <v/>
      </c>
      <c r="D12" s="9" t="str">
        <f>IF([2]【事務局FT用G分け】B日程!E25="","",[2]【事務局FT用G分け】B日程!E25)</f>
        <v>福島市</v>
      </c>
      <c r="E12" s="9" t="str">
        <f>IF([2]【事務局FT用G分け】B日程!F25="","",[2]【事務局FT用G分け】B日程!F25)</f>
        <v>谷口　幸子</v>
      </c>
      <c r="F12" s="10" t="str">
        <f>IF([2]【事務局FT用G分け】B日程!J25="","",[2]【事務局FT用G分け】B日程!J25)</f>
        <v>くるみ相談支援</v>
      </c>
      <c r="G12" s="4"/>
      <c r="H12" s="47"/>
      <c r="I12" s="8" t="str">
        <f>IF([2]【事務局FT用G分け】B日程!D32="","",[2]【事務局FT用G分け】B日程!D32)</f>
        <v/>
      </c>
      <c r="J12" s="9" t="str">
        <f>IF([2]【事務局FT用G分け】B日程!E32="","",[2]【事務局FT用G分け】B日程!E32)</f>
        <v>福島市</v>
      </c>
      <c r="K12" s="9" t="str">
        <f>IF([2]【事務局FT用G分け】B日程!F32="","",[2]【事務局FT用G分け】B日程!F32)</f>
        <v>高橋かおり</v>
      </c>
      <c r="L12" s="10" t="str">
        <f>IF([2]【事務局FT用G分け】B日程!J32="","",[2]【事務局FT用G分け】B日程!J32)</f>
        <v>児童家庭支援センターあおば</v>
      </c>
    </row>
    <row r="13" spans="2:12" ht="28" customHeight="1" x14ac:dyDescent="0.55000000000000004">
      <c r="B13" s="47"/>
      <c r="C13" s="8" t="str">
        <f>IF([2]【事務局FT用G分け】B日程!D26="","",[2]【事務局FT用G分け】B日程!D26)</f>
        <v/>
      </c>
      <c r="D13" s="9" t="str">
        <f>IF([2]【事務局FT用G分け】B日程!E26="","",[2]【事務局FT用G分け】B日程!E26)</f>
        <v>西郷村</v>
      </c>
      <c r="E13" s="9" t="str">
        <f>IF([2]【事務局FT用G分け】B日程!F26="","",[2]【事務局FT用G分け】B日程!F26)</f>
        <v>金澤　弘恵</v>
      </c>
      <c r="F13" s="10" t="str">
        <f>IF([2]【事務局FT用G分け】B日程!J26="","",[2]【事務局FT用G分け】B日程!J26)</f>
        <v>児童発達支援あるく・放デイあるく</v>
      </c>
      <c r="G13" s="4"/>
      <c r="H13" s="47"/>
      <c r="I13" s="8" t="str">
        <f>IF([2]【事務局FT用G分け】B日程!D33="","",[2]【事務局FT用G分け】B日程!D33)</f>
        <v/>
      </c>
      <c r="J13" s="9" t="str">
        <f>IF([2]【事務局FT用G分け】B日程!E33="","",[2]【事務局FT用G分け】B日程!E33)</f>
        <v>伊達市</v>
      </c>
      <c r="K13" s="9" t="str">
        <f>IF([2]【事務局FT用G分け】B日程!F33="","",[2]【事務局FT用G分け】B日程!F33)</f>
        <v>櫻井　萌</v>
      </c>
      <c r="L13" s="10" t="str">
        <f>IF([2]【事務局FT用G分け】B日程!J33="","",[2]【事務局FT用G分け】B日程!J33)</f>
        <v>放課後等デイサービスハイジ</v>
      </c>
    </row>
    <row r="14" spans="2:12" ht="28" customHeight="1" x14ac:dyDescent="0.55000000000000004">
      <c r="B14" s="47"/>
      <c r="C14" s="8" t="str">
        <f>IF([2]【事務局FT用G分け】B日程!D27="","",[2]【事務局FT用G分け】B日程!D27)</f>
        <v/>
      </c>
      <c r="D14" s="9" t="str">
        <f>IF([2]【事務局FT用G分け】B日程!E27="","",[2]【事務局FT用G分け】B日程!E27)</f>
        <v>いわき市</v>
      </c>
      <c r="E14" s="9" t="str">
        <f>IF([2]【事務局FT用G分け】B日程!F27="","",[2]【事務局FT用G分け】B日程!F27)</f>
        <v>石川　麻依</v>
      </c>
      <c r="F14" s="10" t="str">
        <f>IF([2]【事務局FT用G分け】B日程!J27="","",[2]【事務局FT用G分け】B日程!J27)</f>
        <v>いわき障がい者相談支援センター</v>
      </c>
      <c r="G14" s="4"/>
      <c r="H14" s="47"/>
      <c r="I14" s="8" t="str">
        <f>IF([2]【事務局FT用G分け】B日程!D34="","",[2]【事務局FT用G分け】B日程!D34)</f>
        <v/>
      </c>
      <c r="J14" s="9" t="str">
        <f>IF([2]【事務局FT用G分け】B日程!E34="","",[2]【事務局FT用G分け】B日程!E34)</f>
        <v>いわき市</v>
      </c>
      <c r="K14" s="9" t="str">
        <f>IF([2]【事務局FT用G分け】B日程!F34="","",[2]【事務局FT用G分け】B日程!F34)</f>
        <v>阿部　絵里</v>
      </c>
      <c r="L14" s="10" t="str">
        <f>IF([2]【事務局FT用G分け】B日程!J34="","",[2]【事務局FT用G分け】B日程!J34)</f>
        <v>いわき統合相談支援事務所</v>
      </c>
    </row>
    <row r="15" spans="2:12" ht="28" customHeight="1" x14ac:dyDescent="0.55000000000000004">
      <c r="B15" s="47"/>
      <c r="C15" s="8" t="str">
        <f>IF([2]【事務局FT用G分け】B日程!D28="","",[2]【事務局FT用G分け】B日程!D28)</f>
        <v/>
      </c>
      <c r="D15" s="9" t="str">
        <f>IF([2]【事務局FT用G分け】B日程!E28="","",[2]【事務局FT用G分け】B日程!E28)</f>
        <v>いわき市</v>
      </c>
      <c r="E15" s="9" t="str">
        <f>IF([2]【事務局FT用G分け】B日程!F28="","",[2]【事務局FT用G分け】B日程!F28)</f>
        <v>松崎　貴</v>
      </c>
      <c r="F15" s="10" t="str">
        <f>IF([2]【事務局FT用G分け】B日程!J28="","",[2]【事務局FT用G分け】B日程!J28)</f>
        <v>いわき学園</v>
      </c>
      <c r="G15" s="4"/>
      <c r="H15" s="47"/>
      <c r="I15" s="8" t="str">
        <f>IF([2]【事務局FT用G分け】B日程!D35="","",[2]【事務局FT用G分け】B日程!D35)</f>
        <v/>
      </c>
      <c r="J15" s="9" t="str">
        <f>IF([2]【事務局FT用G分け】B日程!E35="","",[2]【事務局FT用G分け】B日程!E35)</f>
        <v>いわき市</v>
      </c>
      <c r="K15" s="9" t="str">
        <f>IF([2]【事務局FT用G分け】B日程!F35="","",[2]【事務局FT用G分け】B日程!F35)</f>
        <v>戸田　繁樹</v>
      </c>
      <c r="L15" s="10" t="str">
        <f>IF([2]【事務局FT用G分け】B日程!J35="","",[2]【事務局FT用G分け】B日程!J35)</f>
        <v>いわき市障害者生活介護センター</v>
      </c>
    </row>
    <row r="16" spans="2:12" ht="28" customHeight="1" x14ac:dyDescent="0.55000000000000004">
      <c r="B16" s="47"/>
      <c r="C16" s="8" t="str">
        <f>IF([2]【事務局FT用G分け】B日程!D29="","",[2]【事務局FT用G分け】B日程!D29)</f>
        <v/>
      </c>
      <c r="D16" s="9" t="str">
        <f>IF([2]【事務局FT用G分け】B日程!E29="","",[2]【事務局FT用G分け】B日程!E29)</f>
        <v/>
      </c>
      <c r="E16" s="9" t="str">
        <f>IF([2]【事務局FT用G分け】B日程!F29="","",[2]【事務局FT用G分け】B日程!F29)</f>
        <v/>
      </c>
      <c r="F16" s="10" t="str">
        <f>IF([2]【事務局FT用G分け】B日程!J29="","",[2]【事務局FT用G分け】B日程!J29)</f>
        <v/>
      </c>
      <c r="G16" s="4"/>
      <c r="H16" s="47"/>
      <c r="I16" s="8" t="str">
        <f>IF([2]【事務局FT用G分け】B日程!D36="","",[2]【事務局FT用G分け】B日程!D36)</f>
        <v/>
      </c>
      <c r="J16" s="9" t="str">
        <f>IF([2]【事務局FT用G分け】B日程!E36="","",[2]【事務局FT用G分け】B日程!E36)</f>
        <v/>
      </c>
      <c r="K16" s="9" t="str">
        <f>IF([2]【事務局FT用G分け】B日程!F36="","",[2]【事務局FT用G分け】B日程!F36)</f>
        <v/>
      </c>
      <c r="L16" s="10" t="str">
        <f>IF([2]【事務局FT用G分け】B日程!J36="","",[2]【事務局FT用G分け】B日程!J36)</f>
        <v/>
      </c>
    </row>
    <row r="17" spans="2:12" ht="28" customHeight="1" thickBot="1" x14ac:dyDescent="0.6">
      <c r="B17" s="48"/>
      <c r="C17" s="11" t="str">
        <f>IF([2]【事務局FT用G分け】B日程!D30="","",[2]【事務局FT用G分け】B日程!D30)</f>
        <v/>
      </c>
      <c r="D17" s="12" t="str">
        <f>IF([2]【事務局FT用G分け】B日程!E30="","",[2]【事務局FT用G分け】B日程!E30)</f>
        <v/>
      </c>
      <c r="E17" s="12" t="str">
        <f>IF([2]【事務局FT用G分け】B日程!F30="","",[2]【事務局FT用G分け】B日程!F30)</f>
        <v/>
      </c>
      <c r="F17" s="13" t="str">
        <f>IF([2]【事務局FT用G分け】B日程!J30="","",[2]【事務局FT用G分け】B日程!J30)</f>
        <v/>
      </c>
      <c r="G17" s="4"/>
      <c r="H17" s="48"/>
      <c r="I17" s="11" t="str">
        <f>IF([2]【事務局FT用G分け】B日程!D37="","",[2]【事務局FT用G分け】B日程!D37)</f>
        <v/>
      </c>
      <c r="J17" s="12" t="str">
        <f>IF([2]【事務局FT用G分け】B日程!E37="","",[2]【事務局FT用G分け】B日程!E37)</f>
        <v/>
      </c>
      <c r="K17" s="12" t="str">
        <f>IF([2]【事務局FT用G分け】B日程!F37="","",[2]【事務局FT用G分け】B日程!F37)</f>
        <v/>
      </c>
      <c r="L17" s="13" t="str">
        <f>IF([2]【事務局FT用G分け】B日程!J37="","",[2]【事務局FT用G分け】B日程!J37)</f>
        <v/>
      </c>
    </row>
    <row r="18" spans="2:12" ht="33.75" customHeight="1" thickBot="1" x14ac:dyDescent="0.3">
      <c r="B18" s="52" t="str">
        <f>[2]FT名簿!D53</f>
        <v>相談支援センターしらかわ</v>
      </c>
      <c r="C18" s="28"/>
      <c r="D18" s="28"/>
      <c r="E18" s="28"/>
      <c r="F18" s="2" t="str">
        <f>[2]FT名簿!C51</f>
        <v>須田　健太</v>
      </c>
      <c r="G18" s="4"/>
      <c r="H18" s="52" t="str">
        <f>[2]FT名簿!D57</f>
        <v>福島県東白川地域相談センターはなわ</v>
      </c>
      <c r="I18" s="28"/>
      <c r="J18" s="28"/>
      <c r="K18" s="28"/>
      <c r="L18" s="2" t="str">
        <f>[2]FT名簿!C55</f>
        <v>君島　真衣</v>
      </c>
    </row>
    <row r="19" spans="2:12" ht="28" customHeight="1" x14ac:dyDescent="0.55000000000000004">
      <c r="B19" s="49" t="s">
        <v>5</v>
      </c>
      <c r="C19" s="5" t="str">
        <f>IF([2]【事務局FT用G分け】B日程!D41="","",[2]【事務局FT用G分け】B日程!D41)</f>
        <v/>
      </c>
      <c r="D19" s="6" t="str">
        <f>IF([2]【事務局FT用G分け】B日程!E41="","",[2]【事務局FT用G分け】B日程!E41)</f>
        <v>福島市</v>
      </c>
      <c r="E19" s="6" t="str">
        <f>IF([2]【事務局FT用G分け】B日程!F41="","",[2]【事務局FT用G分け】B日程!F41)</f>
        <v>沢田　和枝</v>
      </c>
      <c r="F19" s="7" t="str">
        <f>IF([2]【事務局FT用G分け】B日程!J41="","",[2]【事務局FT用G分け】B日程!J41)</f>
        <v>相談支援事業所キャリアナーシング</v>
      </c>
      <c r="G19" s="4"/>
      <c r="H19" s="49" t="s">
        <v>6</v>
      </c>
      <c r="I19" s="5" t="str">
        <f>IF([2]【事務局FT用G分け】B日程!D48="","",[2]【事務局FT用G分け】B日程!D48)</f>
        <v/>
      </c>
      <c r="J19" s="6" t="str">
        <f>IF([2]【事務局FT用G分け】B日程!E48="","",[2]【事務局FT用G分け】B日程!E48)</f>
        <v>いわき市</v>
      </c>
      <c r="K19" s="6" t="str">
        <f>IF([2]【事務局FT用G分け】B日程!F48="","",[2]【事務局FT用G分け】B日程!F48)</f>
        <v>松坂美由紀</v>
      </c>
      <c r="L19" s="7" t="str">
        <f>IF([2]【事務局FT用G分け】B日程!J48="","",[2]【事務局FT用G分け】B日程!J48)</f>
        <v>児童発達支援/放課後等デイサービスMYALLのあ</v>
      </c>
    </row>
    <row r="20" spans="2:12" ht="28" customHeight="1" x14ac:dyDescent="0.55000000000000004">
      <c r="B20" s="50"/>
      <c r="C20" s="8" t="str">
        <f>IF([2]【事務局FT用G分け】B日程!D42="","",[2]【事務局FT用G分け】B日程!D42)</f>
        <v/>
      </c>
      <c r="D20" s="9" t="str">
        <f>IF([2]【事務局FT用G分け】B日程!E42="","",[2]【事務局FT用G分け】B日程!E42)</f>
        <v>いわき市</v>
      </c>
      <c r="E20" s="9" t="str">
        <f>IF([2]【事務局FT用G分け】B日程!F42="","",[2]【事務局FT用G分け】B日程!F42)</f>
        <v>吉田むつみ</v>
      </c>
      <c r="F20" s="10" t="str">
        <f>IF([2]【事務局FT用G分け】B日程!J42="","",[2]【事務局FT用G分け】B日程!J42)</f>
        <v>いわき相談</v>
      </c>
      <c r="G20" s="4"/>
      <c r="H20" s="50"/>
      <c r="I20" s="8" t="str">
        <f>IF([2]【事務局FT用G分け】B日程!D49="","",[2]【事務局FT用G分け】B日程!D49)</f>
        <v/>
      </c>
      <c r="J20" s="9" t="str">
        <f>IF([2]【事務局FT用G分け】B日程!E49="","",[2]【事務局FT用G分け】B日程!E49)</f>
        <v>いわき市</v>
      </c>
      <c r="K20" s="9" t="str">
        <f>IF([2]【事務局FT用G分け】B日程!F49="","",[2]【事務局FT用G分け】B日程!F49)</f>
        <v>渡部さち子</v>
      </c>
      <c r="L20" s="10" t="str">
        <f>IF([2]【事務局FT用G分け】B日程!J49="","",[2]【事務局FT用G分け】B日程!J49)</f>
        <v>自立支援放課後等デイサービスこどもらんど小島教室</v>
      </c>
    </row>
    <row r="21" spans="2:12" ht="28" customHeight="1" x14ac:dyDescent="0.55000000000000004">
      <c r="B21" s="50"/>
      <c r="C21" s="8" t="str">
        <f>IF([2]【事務局FT用G分け】B日程!D43="","",[2]【事務局FT用G分け】B日程!D43)</f>
        <v/>
      </c>
      <c r="D21" s="9" t="str">
        <f>IF([2]【事務局FT用G分け】B日程!E43="","",[2]【事務局FT用G分け】B日程!E43)</f>
        <v>いわき市</v>
      </c>
      <c r="E21" s="9" t="str">
        <f>IF([2]【事務局FT用G分け】B日程!F43="","",[2]【事務局FT用G分け】B日程!F43)</f>
        <v>井澤　美歩</v>
      </c>
      <c r="F21" s="10" t="str">
        <f>IF([2]【事務局FT用G分け】B日程!J43="","",[2]【事務局FT用G分け】B日程!J43)</f>
        <v>児童発達支援事業所キャンディさーかす</v>
      </c>
      <c r="G21" s="4"/>
      <c r="H21" s="50"/>
      <c r="I21" s="8" t="str">
        <f>IF([2]【事務局FT用G分け】B日程!D50="","",[2]【事務局FT用G分け】B日程!D50)</f>
        <v/>
      </c>
      <c r="J21" s="9" t="str">
        <f>IF([2]【事務局FT用G分け】B日程!E50="","",[2]【事務局FT用G分け】B日程!E50)</f>
        <v>いわき市</v>
      </c>
      <c r="K21" s="9" t="str">
        <f>IF([2]【事務局FT用G分け】B日程!F50="","",[2]【事務局FT用G分け】B日程!F50)</f>
        <v>原　友広</v>
      </c>
      <c r="L21" s="10" t="str">
        <f>IF([2]【事務局FT用G分け】B日程!J50="","",[2]【事務局FT用G分け】B日程!J50)</f>
        <v>チャレンジド</v>
      </c>
    </row>
    <row r="22" spans="2:12" ht="28" customHeight="1" x14ac:dyDescent="0.55000000000000004">
      <c r="B22" s="50"/>
      <c r="C22" s="8" t="str">
        <f>IF([2]【事務局FT用G分け】B日程!D44="","",[2]【事務局FT用G分け】B日程!D44)</f>
        <v/>
      </c>
      <c r="D22" s="9" t="str">
        <f>IF([2]【事務局FT用G分け】B日程!E44="","",[2]【事務局FT用G分け】B日程!E44)</f>
        <v>いわき市</v>
      </c>
      <c r="E22" s="9" t="str">
        <f>IF([2]【事務局FT用G分け】B日程!F44="","",[2]【事務局FT用G分け】B日程!F44)</f>
        <v>佐藤　典子</v>
      </c>
      <c r="F22" s="10" t="str">
        <f>IF([2]【事務局FT用G分け】B日程!J44="","",[2]【事務局FT用G分け】B日程!J44)</f>
        <v>合同会社アブローズ</v>
      </c>
      <c r="G22" s="4"/>
      <c r="H22" s="50"/>
      <c r="I22" s="8" t="str">
        <f>IF([2]【事務局FT用G分け】B日程!D51="","",[2]【事務局FT用G分け】B日程!D51)</f>
        <v/>
      </c>
      <c r="J22" s="9" t="str">
        <f>IF([2]【事務局FT用G分け】B日程!E51="","",[2]【事務局FT用G分け】B日程!E51)</f>
        <v>いわき市</v>
      </c>
      <c r="K22" s="9" t="str">
        <f>IF([2]【事務局FT用G分け】B日程!F51="","",[2]【事務局FT用G分け】B日程!F51)</f>
        <v>髙津由里子</v>
      </c>
      <c r="L22" s="10" t="str">
        <f>IF([2]【事務局FT用G分け】B日程!J51="","",[2]【事務局FT用G分け】B日程!J51)</f>
        <v>いわき障がい者相談支援センター</v>
      </c>
    </row>
    <row r="23" spans="2:12" ht="28" customHeight="1" x14ac:dyDescent="0.55000000000000004">
      <c r="B23" s="50"/>
      <c r="C23" s="8" t="str">
        <f>IF([2]【事務局FT用G分け】B日程!D45="","",[2]【事務局FT用G分け】B日程!D45)</f>
        <v/>
      </c>
      <c r="D23" s="9" t="str">
        <f>IF([2]【事務局FT用G分け】B日程!E45="","",[2]【事務局FT用G分け】B日程!E45)</f>
        <v>いわき市</v>
      </c>
      <c r="E23" s="9" t="str">
        <f>IF([2]【事務局FT用G分け】B日程!F45="","",[2]【事務局FT用G分け】B日程!F45)</f>
        <v>鈴木　優里菜</v>
      </c>
      <c r="F23" s="10" t="str">
        <f>IF([2]【事務局FT用G分け】B日程!J45="","",[2]【事務局FT用G分け】B日程!J45)</f>
        <v>訪問看護ステーションTOP</v>
      </c>
      <c r="G23" s="4"/>
      <c r="H23" s="50"/>
      <c r="I23" s="8" t="str">
        <f>IF([2]【事務局FT用G分け】B日程!D52="","",[2]【事務局FT用G分け】B日程!D52)</f>
        <v/>
      </c>
      <c r="J23" s="9" t="str">
        <f>IF([2]【事務局FT用G分け】B日程!E52="","",[2]【事務局FT用G分け】B日程!E52)</f>
        <v>西郷村</v>
      </c>
      <c r="K23" s="9" t="str">
        <f>IF([2]【事務局FT用G分け】B日程!F52="","",[2]【事務局FT用G分け】B日程!F52)</f>
        <v>茨木　杏</v>
      </c>
      <c r="L23" s="10" t="str">
        <f>IF([2]【事務局FT用G分け】B日程!J52="","",[2]【事務局FT用G分け】B日程!J52)</f>
        <v>福島県やまぶき荘</v>
      </c>
    </row>
    <row r="24" spans="2:12" ht="28" customHeight="1" x14ac:dyDescent="0.55000000000000004">
      <c r="B24" s="50"/>
      <c r="C24" s="8" t="str">
        <f>IF([2]【事務局FT用G分け】B日程!D46="","",[2]【事務局FT用G分け】B日程!D46)</f>
        <v/>
      </c>
      <c r="D24" s="9" t="str">
        <f>IF([2]【事務局FT用G分け】B日程!E46="","",[2]【事務局FT用G分け】B日程!E46)</f>
        <v/>
      </c>
      <c r="E24" s="9" t="str">
        <f>IF([2]【事務局FT用G分け】B日程!F46="","",[2]【事務局FT用G分け】B日程!F46)</f>
        <v/>
      </c>
      <c r="F24" s="10" t="str">
        <f>IF([2]【事務局FT用G分け】B日程!J46="","",[2]【事務局FT用G分け】B日程!J46)</f>
        <v/>
      </c>
      <c r="G24" s="4"/>
      <c r="H24" s="50"/>
      <c r="I24" s="8" t="str">
        <f>IF([2]【事務局FT用G分け】B日程!D53="","",[2]【事務局FT用G分け】B日程!D53)</f>
        <v/>
      </c>
      <c r="J24" s="9" t="str">
        <f>IF([2]【事務局FT用G分け】B日程!E53="","",[2]【事務局FT用G分け】B日程!E53)</f>
        <v/>
      </c>
      <c r="K24" s="9" t="str">
        <f>IF([2]【事務局FT用G分け】B日程!F53="","",[2]【事務局FT用G分け】B日程!F53)</f>
        <v/>
      </c>
      <c r="L24" s="10" t="str">
        <f>IF([2]【事務局FT用G分け】B日程!J53="","",[2]【事務局FT用G分け】B日程!J53)</f>
        <v/>
      </c>
    </row>
    <row r="25" spans="2:12" ht="28" customHeight="1" thickBot="1" x14ac:dyDescent="0.6">
      <c r="B25" s="51"/>
      <c r="C25" s="19" t="str">
        <f>IF([2]【事務局FT用G分け】B日程!D47="","",[2]【事務局FT用G分け】B日程!D47)</f>
        <v/>
      </c>
      <c r="D25" s="20" t="str">
        <f>IF([2]【事務局FT用G分け】B日程!E47="","",[2]【事務局FT用G分け】B日程!E47)</f>
        <v/>
      </c>
      <c r="E25" s="20" t="str">
        <f>IF([2]【事務局FT用G分け】B日程!F47="","",[2]【事務局FT用G分け】B日程!F47)</f>
        <v/>
      </c>
      <c r="F25" s="13" t="str">
        <f>IF([2]【事務局FT用G分け】B日程!J47="","",[2]【事務局FT用G分け】B日程!J47)</f>
        <v/>
      </c>
      <c r="G25" s="4"/>
      <c r="H25" s="51"/>
      <c r="I25" s="11" t="str">
        <f>IF([2]【事務局FT用G分け】B日程!D54="","",[2]【事務局FT用G分け】B日程!D54)</f>
        <v/>
      </c>
      <c r="J25" s="12" t="str">
        <f>IF([2]【事務局FT用G分け】B日程!E54="","",[2]【事務局FT用G分け】B日程!E54)</f>
        <v/>
      </c>
      <c r="K25" s="12" t="str">
        <f>IF([2]【事務局FT用G分け】B日程!F54="","",[2]【事務局FT用G分け】B日程!F54)</f>
        <v/>
      </c>
      <c r="L25" s="13" t="str">
        <f>IF([2]【事務局FT用G分け】B日程!J54="","",[2]【事務局FT用G分け】B日程!J54)</f>
        <v/>
      </c>
    </row>
    <row r="26" spans="2:12" ht="33.75" customHeight="1" thickBot="1" x14ac:dyDescent="0.3">
      <c r="B26" s="52" t="str">
        <f>[2]FT名簿!D61</f>
        <v>地域生活支援センター　ウィズピア</v>
      </c>
      <c r="C26" s="28"/>
      <c r="D26" s="28"/>
      <c r="E26" s="28"/>
      <c r="F26" s="2" t="str">
        <f>[2]FT名簿!C59</f>
        <v>色摩　聡志</v>
      </c>
      <c r="G26" s="4"/>
      <c r="H26" s="52" t="str">
        <f>[2]FT名簿!D65</f>
        <v>障がい者相談支援事業所アガッセ</v>
      </c>
      <c r="I26" s="28"/>
      <c r="J26" s="28"/>
      <c r="K26" s="28"/>
      <c r="L26" s="2" t="str">
        <f>[2]FT名簿!C63</f>
        <v>井口　矯</v>
      </c>
    </row>
    <row r="27" spans="2:12" ht="28" customHeight="1" x14ac:dyDescent="0.55000000000000004">
      <c r="B27" s="38" t="s">
        <v>7</v>
      </c>
      <c r="C27" s="5" t="str">
        <f>IF([2]【事務局FT用G分け】B日程!D57="","",[2]【事務局FT用G分け】B日程!D57)</f>
        <v/>
      </c>
      <c r="D27" s="6" t="str">
        <f>IF([2]【事務局FT用G分け】B日程!E57="","",[2]【事務局FT用G分け】B日程!E57)</f>
        <v>福島市</v>
      </c>
      <c r="E27" s="6" t="str">
        <f>IF([2]【事務局FT用G分け】B日程!F57="","",[2]【事務局FT用G分け】B日程!F57)</f>
        <v>八巻　智恵</v>
      </c>
      <c r="F27" s="7" t="str">
        <f>IF([2]【事務局FT用G分け】B日程!J57="","",[2]【事務局FT用G分け】B日程!J57)</f>
        <v>けやきの村指定特定相談支援事業所</v>
      </c>
      <c r="G27" s="4"/>
      <c r="H27" s="38" t="s">
        <v>8</v>
      </c>
      <c r="I27" s="5" t="str">
        <f>IF([2]【事務局FT用G分け】B日程!D65="","",[2]【事務局FT用G分け】B日程!D65)</f>
        <v/>
      </c>
      <c r="J27" s="6" t="str">
        <f>IF([2]【事務局FT用G分け】B日程!E65="","",[2]【事務局FT用G分け】B日程!E65)</f>
        <v>福島市</v>
      </c>
      <c r="K27" s="6" t="str">
        <f>IF([2]【事務局FT用G分け】B日程!F65="","",[2]【事務局FT用G分け】B日程!F65)</f>
        <v>山田　恵美</v>
      </c>
      <c r="L27" s="7" t="str">
        <f>IF([2]【事務局FT用G分け】B日程!J65="","",[2]【事務局FT用G分け】B日程!J65)</f>
        <v>個人</v>
      </c>
    </row>
    <row r="28" spans="2:12" ht="28" customHeight="1" x14ac:dyDescent="0.55000000000000004">
      <c r="B28" s="39"/>
      <c r="C28" s="8" t="str">
        <f>IF([2]【事務局FT用G分け】B日程!D58="","",[2]【事務局FT用G分け】B日程!D58)</f>
        <v/>
      </c>
      <c r="D28" s="9" t="str">
        <f>IF([2]【事務局FT用G分け】B日程!E58="","",[2]【事務局FT用G分け】B日程!E58)</f>
        <v>桑折町</v>
      </c>
      <c r="E28" s="9" t="str">
        <f>IF([2]【事務局FT用G分け】B日程!F58="","",[2]【事務局FT用G分け】B日程!F58)</f>
        <v>高野　俊夫</v>
      </c>
      <c r="F28" s="10" t="str">
        <f>IF([2]【事務局FT用G分け】B日程!J58="","",[2]【事務局FT用G分け】B日程!J58)</f>
        <v>遠藤内科医院</v>
      </c>
      <c r="G28" s="4"/>
      <c r="H28" s="39"/>
      <c r="I28" s="8" t="str">
        <f>IF([2]【事務局FT用G分け】B日程!D66="","",[2]【事務局FT用G分け】B日程!D66)</f>
        <v/>
      </c>
      <c r="J28" s="9" t="str">
        <f>IF([2]【事務局FT用G分け】B日程!E66="","",[2]【事務局FT用G分け】B日程!E66)</f>
        <v>二本松市</v>
      </c>
      <c r="K28" s="9" t="str">
        <f>IF([2]【事務局FT用G分け】B日程!F66="","",[2]【事務局FT用G分け】B日程!F66)</f>
        <v>山田　元浩</v>
      </c>
      <c r="L28" s="10" t="str">
        <f>IF([2]【事務局FT用G分け】B日程!J66="","",[2]【事務局FT用G分け】B日程!J66)</f>
        <v>就労継続支援B型事業所なごみ第二</v>
      </c>
    </row>
    <row r="29" spans="2:12" ht="28" customHeight="1" x14ac:dyDescent="0.55000000000000004">
      <c r="B29" s="39"/>
      <c r="C29" s="8" t="str">
        <f>IF([2]【事務局FT用G分け】B日程!D59="","",[2]【事務局FT用G分け】B日程!D59)</f>
        <v/>
      </c>
      <c r="D29" s="9" t="str">
        <f>IF([2]【事務局FT用G分け】B日程!E59="","",[2]【事務局FT用G分け】B日程!E59)</f>
        <v>いわき市</v>
      </c>
      <c r="E29" s="9" t="str">
        <f>IF([2]【事務局FT用G分け】B日程!F59="","",[2]【事務局FT用G分け】B日程!F59)</f>
        <v>舘　歩美</v>
      </c>
      <c r="F29" s="10" t="str">
        <f>IF([2]【事務局FT用G分け】B日程!J59="","",[2]【事務局FT用G分け】B日程!J59)</f>
        <v>エイブルケアプラン</v>
      </c>
      <c r="G29" s="4"/>
      <c r="H29" s="39"/>
      <c r="I29" s="8" t="str">
        <f>IF([2]【事務局FT用G分け】B日程!D67="","",[2]【事務局FT用G分け】B日程!D67)</f>
        <v/>
      </c>
      <c r="J29" s="9" t="str">
        <f>IF([2]【事務局FT用G分け】B日程!E67="","",[2]【事務局FT用G分け】B日程!E67)</f>
        <v>富岡町</v>
      </c>
      <c r="K29" s="9" t="str">
        <f>IF([2]【事務局FT用G分け】B日程!F67="","",[2]【事務局FT用G分け】B日程!F67)</f>
        <v>鈴木未来弥</v>
      </c>
      <c r="L29" s="10" t="str">
        <f>IF([2]【事務局FT用G分け】B日程!J67="","",[2]【事務局FT用G分け】B日程!J67)</f>
        <v>東洋学園成人部</v>
      </c>
    </row>
    <row r="30" spans="2:12" ht="28" customHeight="1" x14ac:dyDescent="0.55000000000000004">
      <c r="B30" s="39"/>
      <c r="C30" s="8" t="str">
        <f>IF([2]【事務局FT用G分け】B日程!D60="","",[2]【事務局FT用G分け】B日程!D60)</f>
        <v/>
      </c>
      <c r="D30" s="9" t="str">
        <f>IF([2]【事務局FT用G分け】B日程!E60="","",[2]【事務局FT用G分け】B日程!E60)</f>
        <v>いわき市</v>
      </c>
      <c r="E30" s="9" t="str">
        <f>IF([2]【事務局FT用G分け】B日程!F60="","",[2]【事務局FT用G分け】B日程!F60)</f>
        <v>松本　真裕</v>
      </c>
      <c r="F30" s="10" t="str">
        <f>IF([2]【事務局FT用G分け】B日程!J60="","",[2]【事務局FT用G分け】B日程!J60)</f>
        <v>いわき育成園</v>
      </c>
      <c r="G30" s="4"/>
      <c r="H30" s="39"/>
      <c r="I30" s="8" t="str">
        <f>IF([2]【事務局FT用G分け】B日程!D68="","",[2]【事務局FT用G分け】B日程!D68)</f>
        <v/>
      </c>
      <c r="J30" s="9" t="str">
        <f>IF([2]【事務局FT用G分け】B日程!E68="","",[2]【事務局FT用G分け】B日程!E68)</f>
        <v>いわき市</v>
      </c>
      <c r="K30" s="9" t="str">
        <f>IF([2]【事務局FT用G分け】B日程!F68="","",[2]【事務局FT用G分け】B日程!F68)</f>
        <v>筥崎　宏文</v>
      </c>
      <c r="L30" s="10" t="str">
        <f>IF([2]【事務局FT用G分け】B日程!J68="","",[2]【事務局FT用G分け】B日程!J68)</f>
        <v>なないろくれよん福祉センター</v>
      </c>
    </row>
    <row r="31" spans="2:12" ht="28" customHeight="1" x14ac:dyDescent="0.55000000000000004">
      <c r="B31" s="39"/>
      <c r="C31" s="8" t="str">
        <f>IF([2]【事務局FT用G分け】B日程!D61="","",[2]【事務局FT用G分け】B日程!D61)</f>
        <v/>
      </c>
      <c r="D31" s="9" t="str">
        <f>IF([2]【事務局FT用G分け】B日程!E61="","",[2]【事務局FT用G分け】B日程!E61)</f>
        <v/>
      </c>
      <c r="E31" s="9" t="str">
        <f>IF([2]【事務局FT用G分け】B日程!F61="","",[2]【事務局FT用G分け】B日程!F61)</f>
        <v/>
      </c>
      <c r="F31" s="10" t="str">
        <f>IF([2]【事務局FT用G分け】B日程!J61="","",[2]【事務局FT用G分け】B日程!J61)</f>
        <v/>
      </c>
      <c r="G31" s="4"/>
      <c r="H31" s="39"/>
      <c r="I31" s="8" t="str">
        <f>IF([2]【事務局FT用G分け】B日程!D69="","",[2]【事務局FT用G分け】B日程!D69)</f>
        <v/>
      </c>
      <c r="J31" s="9" t="str">
        <f>IF([2]【事務局FT用G分け】B日程!E69="","",[2]【事務局FT用G分け】B日程!E69)</f>
        <v>いわき市</v>
      </c>
      <c r="K31" s="9" t="str">
        <f>IF([2]【事務局FT用G分け】B日程!F69="","",[2]【事務局FT用G分け】B日程!F69)</f>
        <v>吉田　優紀</v>
      </c>
      <c r="L31" s="10" t="str">
        <f>IF([2]【事務局FT用G分け】B日程!J69="","",[2]【事務局FT用G分け】B日程!J69)</f>
        <v>個人</v>
      </c>
    </row>
    <row r="32" spans="2:12" ht="28" customHeight="1" x14ac:dyDescent="0.55000000000000004">
      <c r="B32" s="39"/>
      <c r="C32" s="8" t="str">
        <f>IF([2]【事務局FT用G分け】B日程!D62="","",[2]【事務局FT用G分け】B日程!D62)</f>
        <v/>
      </c>
      <c r="D32" s="9" t="str">
        <f>IF([2]【事務局FT用G分け】B日程!E62="","",[2]【事務局FT用G分け】B日程!E62)</f>
        <v/>
      </c>
      <c r="E32" s="9" t="str">
        <f>IF([2]【事務局FT用G分け】B日程!F62="","",[2]【事務局FT用G分け】B日程!F62)</f>
        <v/>
      </c>
      <c r="F32" s="10" t="str">
        <f>IF([2]【事務局FT用G分け】B日程!J62="","",[2]【事務局FT用G分け】B日程!J62)</f>
        <v/>
      </c>
      <c r="G32" s="4"/>
      <c r="H32" s="39"/>
      <c r="I32" s="8" t="str">
        <f>IF([2]【事務局FT用G分け】B日程!D70="","",[2]【事務局FT用G分け】B日程!D70)</f>
        <v/>
      </c>
      <c r="J32" s="9" t="str">
        <f>IF([2]【事務局FT用G分け】B日程!E70="","",[2]【事務局FT用G分け】B日程!E70)</f>
        <v/>
      </c>
      <c r="K32" s="9" t="str">
        <f>IF([2]【事務局FT用G分け】B日程!F70="","",[2]【事務局FT用G分け】B日程!F70)</f>
        <v/>
      </c>
      <c r="L32" s="10" t="str">
        <f>IF([2]【事務局FT用G分け】B日程!J70="","",[2]【事務局FT用G分け】B日程!J70)</f>
        <v/>
      </c>
    </row>
    <row r="33" spans="2:12" ht="28" customHeight="1" x14ac:dyDescent="0.55000000000000004">
      <c r="B33" s="39"/>
      <c r="C33" s="8" t="str">
        <f>IF([2]【事務局FT用G分け】B日程!D64="","",[2]【事務局FT用G分け】B日程!D64)</f>
        <v/>
      </c>
      <c r="D33" s="9" t="str">
        <f>IF([2]【事務局FT用G分け】B日程!E63="","",[2]【事務局FT用G分け】B日程!E63)</f>
        <v/>
      </c>
      <c r="E33" s="9" t="str">
        <f>IF([2]【事務局FT用G分け】B日程!F63="","",[2]【事務局FT用G分け】B日程!F63)</f>
        <v/>
      </c>
      <c r="F33" s="10" t="str">
        <f>IF([2]【事務局FT用G分け】B日程!J63="","",[2]【事務局FT用G分け】B日程!J63)</f>
        <v/>
      </c>
      <c r="G33" s="4"/>
      <c r="H33" s="39"/>
      <c r="I33" s="8" t="str">
        <f>IF([2]【事務局FT用G分け】B日程!D72="","",[2]【事務局FT用G分け】B日程!D72)</f>
        <v/>
      </c>
      <c r="J33" s="9" t="str">
        <f>IF([2]【事務局FT用G分け】B日程!E71="","",[2]【事務局FT用G分け】B日程!E71)</f>
        <v/>
      </c>
      <c r="K33" s="9" t="str">
        <f>IF([2]【事務局FT用G分け】B日程!F71="","",[2]【事務局FT用G分け】B日程!F71)</f>
        <v/>
      </c>
      <c r="L33" s="10" t="str">
        <f>IF([2]【事務局FT用G分け】B日程!J71="","",[2]【事務局FT用G分け】B日程!J71)</f>
        <v/>
      </c>
    </row>
    <row r="34" spans="2:12" ht="28" customHeight="1" thickBot="1" x14ac:dyDescent="0.6">
      <c r="B34" s="40"/>
      <c r="C34" s="11" t="str">
        <f>IF([2]【事務局FT用G分け】B日程!D65="","",[2]【事務局FT用G分け】B日程!D65)</f>
        <v/>
      </c>
      <c r="D34" s="12"/>
      <c r="E34" s="12"/>
      <c r="F34" s="13"/>
      <c r="G34" s="4"/>
      <c r="H34" s="40"/>
      <c r="I34" s="11" t="str">
        <f>IF([2]【事務局FT用G分け】B日程!D73="","",[2]【事務局FT用G分け】B日程!D73)</f>
        <v/>
      </c>
      <c r="J34" s="12" t="str">
        <f>IF([2]【事務局FT用G分け】B日程!E73="","",[2]【事務局FT用G分け】B日程!E73)</f>
        <v/>
      </c>
      <c r="K34" s="12" t="str">
        <f>IF([2]【事務局FT用G分け】B日程!F73="","",[2]【事務局FT用G分け】B日程!F73)</f>
        <v/>
      </c>
      <c r="L34" s="13" t="str">
        <f>IF([2]【事務局FT用G分け】B日程!J73="","",[2]【事務局FT用G分け】B日程!J73)</f>
        <v/>
      </c>
    </row>
    <row r="35" spans="2:12" x14ac:dyDescent="0.55000000000000004">
      <c r="L35" s="18"/>
    </row>
    <row r="36" spans="2:12" ht="24" x14ac:dyDescent="0.35">
      <c r="B36" s="45"/>
      <c r="C36" s="45"/>
      <c r="E36" s="1" ph="1"/>
      <c r="K36" s="1" ph="1"/>
    </row>
    <row r="37" spans="2:12" ht="24" x14ac:dyDescent="0.35">
      <c r="E37" s="1" ph="1"/>
      <c r="K37" s="1" ph="1"/>
    </row>
    <row r="38" spans="2:12" ht="24" x14ac:dyDescent="0.35">
      <c r="E38" s="1" ph="1"/>
      <c r="K38" s="1" ph="1"/>
    </row>
    <row r="39" spans="2:12" ht="24" x14ac:dyDescent="0.35">
      <c r="K39" s="1" ph="1"/>
    </row>
  </sheetData>
  <mergeCells count="18">
    <mergeCell ref="B10:E10"/>
    <mergeCell ref="H10:K10"/>
    <mergeCell ref="B1:L1"/>
    <mergeCell ref="B3:B9"/>
    <mergeCell ref="H3:H9"/>
    <mergeCell ref="B2:E2"/>
    <mergeCell ref="H2:K2"/>
    <mergeCell ref="B27:B34"/>
    <mergeCell ref="B36:C36"/>
    <mergeCell ref="H27:H34"/>
    <mergeCell ref="B11:B17"/>
    <mergeCell ref="H11:H17"/>
    <mergeCell ref="B19:B25"/>
    <mergeCell ref="H19:H25"/>
    <mergeCell ref="B18:E18"/>
    <mergeCell ref="H18:K18"/>
    <mergeCell ref="B26:E26"/>
    <mergeCell ref="H26:K26"/>
  </mergeCells>
  <phoneticPr fontId="2"/>
  <dataValidations count="2">
    <dataValidation type="list" allowBlank="1" showInputMessage="1" showErrorMessage="1" sqref="D16 J19:J25 D19:D25 J27:J33 D27:D33 D11:D14" xr:uid="{A2BF53AF-EA1A-4731-8583-6BDA8AC83E43}">
      <formula1>$D$2:$D$20</formula1>
    </dataValidation>
    <dataValidation type="list" allowBlank="1" showInputMessage="1" showErrorMessage="1" sqref="D3:D7 J16 J3:J9" xr:uid="{4A6630EA-3720-4F67-8CD2-89196CBFC77C}">
      <formula1>$D$2:$D$22</formula1>
    </dataValidation>
  </dataValidations>
  <pageMargins left="0.51181102362204722" right="0" top="0.39370078740157483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演習A日程　42名</vt:lpstr>
      <vt:lpstr>演習B日程　39名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吉田清美</dc:creator>
  <cp:lastModifiedBy>洋輔 浄土</cp:lastModifiedBy>
  <cp:lastPrinted>2023-07-04T23:10:03Z</cp:lastPrinted>
  <dcterms:created xsi:type="dcterms:W3CDTF">2020-08-08T08:08:14Z</dcterms:created>
  <dcterms:modified xsi:type="dcterms:W3CDTF">2025-07-01T07:54:59Z</dcterms:modified>
</cp:coreProperties>
</file>